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绩效评价2020\"/>
    </mc:Choice>
  </mc:AlternateContent>
  <bookViews>
    <workbookView xWindow="0" yWindow="0" windowWidth="19425" windowHeight="10755"/>
  </bookViews>
  <sheets>
    <sheet name="项目支出绩效自评表" sheetId="2" r:id="rId1"/>
    <sheet name="Sheet3" sheetId="3" r:id="rId2"/>
  </sheets>
  <definedNames>
    <definedName name="_xlnm.Print_Area" localSheetId="0">项目支出绩效自评表!$A$1:$I$27</definedName>
  </definedNames>
  <calcPr calcId="152511"/>
</workbook>
</file>

<file path=xl/calcChain.xml><?xml version="1.0" encoding="utf-8"?>
<calcChain xmlns="http://schemas.openxmlformats.org/spreadsheetml/2006/main">
  <c r="G27" i="2" l="1"/>
  <c r="I8" i="2"/>
  <c r="H8" i="2"/>
  <c r="I7" i="2"/>
  <c r="I27" i="2" s="1"/>
  <c r="H7" i="2"/>
</calcChain>
</file>

<file path=xl/sharedStrings.xml><?xml version="1.0" encoding="utf-8"?>
<sst xmlns="http://schemas.openxmlformats.org/spreadsheetml/2006/main" count="86" uniqueCount="83">
  <si>
    <r>
      <rPr>
        <sz val="11"/>
        <color theme="1"/>
        <rFont val="宋体"/>
        <family val="3"/>
        <charset val="134"/>
        <scheme val="minor"/>
      </rPr>
      <t>附件2</t>
    </r>
    <r>
      <rPr>
        <sz val="11"/>
        <color theme="1"/>
        <rFont val="宋体"/>
        <family val="3"/>
        <charset val="134"/>
        <scheme val="minor"/>
      </rPr>
      <t xml:space="preserve"> </t>
    </r>
  </si>
  <si>
    <t>（2019年度）</t>
  </si>
  <si>
    <t>项目名称</t>
  </si>
  <si>
    <t>政协全会工作经费</t>
  </si>
  <si>
    <t>主管部门及代码</t>
  </si>
  <si>
    <t>中国人民政治协商会议北京市委员会办公厅 004102</t>
  </si>
  <si>
    <t>实施单位</t>
  </si>
  <si>
    <t>北京市政协本级行政</t>
  </si>
  <si>
    <t>项目资金                    （万元）</t>
  </si>
  <si>
    <t>年初预算数（A）</t>
  </si>
  <si>
    <t>全年执行数（B）</t>
  </si>
  <si>
    <t>分值
（10分）</t>
  </si>
  <si>
    <t>执行率（B/A)</t>
  </si>
  <si>
    <t>得分</t>
  </si>
  <si>
    <t>年度资金总额：</t>
  </si>
  <si>
    <t>其中:财政拨款</t>
  </si>
  <si>
    <t>其他资金</t>
  </si>
  <si>
    <t>—</t>
  </si>
  <si>
    <t>年度目标</t>
  </si>
  <si>
    <t>年初设定目标：
    根据中国人民政治协商会议章程第“43、44”条的规定每年召开一次全体会议，并根据北京市委的统一部署，拟在2019年初召开政协十三届二次全会，总结一年工作，听取讨论政府工作报告，为委员充分履行政治协商、民主监督、参政议政职能提供条件。保障市政协每年全会的召开，为委员履职、参政议政做好会上服务，宣传北京市政协在我市民主政治建设中发挥的作用，展示委员参政议政的履职风采。</t>
  </si>
  <si>
    <t>绩效指标</t>
  </si>
  <si>
    <t>一级指标</t>
  </si>
  <si>
    <t>二级指标</t>
  </si>
  <si>
    <t>三级指标</t>
  </si>
  <si>
    <t>年度指标值(A)</t>
  </si>
  <si>
    <t>全年实际值(B)</t>
  </si>
  <si>
    <t>分值</t>
  </si>
  <si>
    <t>未完成原因分析</t>
  </si>
  <si>
    <t xml:space="preserve">产
出
指
标
(50分)
</t>
  </si>
  <si>
    <t>数量指标</t>
  </si>
  <si>
    <t>参加委员、列席人员和工作人员人数</t>
  </si>
  <si>
    <t>预计2400人</t>
  </si>
  <si>
    <t>十三届二次全会召开天数</t>
  </si>
  <si>
    <t>7天</t>
  </si>
  <si>
    <t>听取讨论政府工作报告及审核接收提案</t>
  </si>
  <si>
    <t>工作报告3份，审核接收提案约1000件</t>
  </si>
  <si>
    <t>质量指标</t>
  </si>
  <si>
    <t>参加委员和列席人员出席率</t>
  </si>
  <si>
    <t>符合《中国人民政治协商会议章程》的要求，出席率90%</t>
  </si>
  <si>
    <t>十三届二次全会召开质量</t>
  </si>
  <si>
    <t>符合《中国人民政治协商会议章程》第“43、44”条的规定每年召开一次全体会议</t>
  </si>
  <si>
    <t>符合《中国人民政治协商会议章程》第“43、44”条的规定</t>
  </si>
  <si>
    <t>政府工作报告及提案通过立案率</t>
  </si>
  <si>
    <t>大于等于90%</t>
  </si>
  <si>
    <t>达到92.1%（1177/1278）</t>
  </si>
  <si>
    <t>进度指标</t>
  </si>
  <si>
    <t>项目申报、立项，前期方案制定</t>
  </si>
  <si>
    <t>2019年1月前</t>
  </si>
  <si>
    <t>会前准备及方案制定，场地租用，会议材料编制及印刷</t>
  </si>
  <si>
    <t>2019年1月底前</t>
  </si>
  <si>
    <t>召开十三届二次全会</t>
  </si>
  <si>
    <t>2019年3月前</t>
  </si>
  <si>
    <t>会议总结</t>
  </si>
  <si>
    <t>2019年6月底前</t>
  </si>
  <si>
    <t>成本指标</t>
  </si>
  <si>
    <t>项目预算控制数</t>
  </si>
  <si>
    <t>总投入1540.00万元，严格按照预算控制成本</t>
  </si>
  <si>
    <t>实际发生支出1181.72万元，控制在预算成本内</t>
  </si>
  <si>
    <t xml:space="preserve">效
果
指
标
(40分)
</t>
  </si>
  <si>
    <t>效益指标</t>
  </si>
  <si>
    <t>通过会议的召开增进共识、凝心聚力、创新发展的大会</t>
  </si>
  <si>
    <t>提高委员履职能力</t>
  </si>
  <si>
    <t>通过召开政协十三届二次全会，委员们对首都经济建设等各方面问题形成共识，提出了参政议政意见</t>
  </si>
  <si>
    <t>宣传北京市政协在我市民主政治建设中发挥的作用，展示委员参政议政的履职风采</t>
  </si>
  <si>
    <t>通过召开政协十三届二次全会，共提交了上千条提案，提案已经批准，提交各部门承办，展现北京市政协在我市民主政治建设中发挥的作用，展示委员参政议政的履职风采</t>
  </si>
  <si>
    <t>通过十三届二次全会的召开，起到积极履行政治协商、民主监督、参政议政职能，进一步统一思想，凝聚共识的作用</t>
  </si>
  <si>
    <t>有一定的可持续影响</t>
  </si>
  <si>
    <t>十三届二次全会的召开，起到了积极履行政治协商、民主监督、参政议政的职能，进一步统一思想，凝聚共识的作用</t>
  </si>
  <si>
    <t>服务对象满意度指标</t>
  </si>
  <si>
    <t>参加委员、列席人员和工作人员满意度</t>
  </si>
  <si>
    <t>预期达到90%</t>
  </si>
  <si>
    <t>总分：</t>
  </si>
  <si>
    <t>达到2450人</t>
    <phoneticPr fontId="10" type="noConversion"/>
  </si>
  <si>
    <t>满意度达到99%</t>
    <phoneticPr fontId="10" type="noConversion"/>
  </si>
  <si>
    <t>年度总体目标完成情况综述：
    根据中国人民政治协商会议章程第“43、44”条的规定及北京市委的统一部署，于2019年1月12日至1月18日召开全体会议，并根据北京市委的统一部署，2019年1月12日召开政协十三届二次全会会议，对一年工作总结，并听取讨论政府工作报告，为委员充分履行政治协商、民主监督、参政议政职能提供条件。
    该项目的执行，保障了市政协2019年全会的召开，为委员履职、参政议政做好会上服务，宣传北京市政协在我市民主政治建设中发挥的作用，展示委员参政议政的履职风采。</t>
  </si>
  <si>
    <t>满意度支撑资料应进一步收集</t>
    <phoneticPr fontId="10" type="noConversion"/>
  </si>
  <si>
    <t>工作报告3份，审查立案提案1028件</t>
  </si>
  <si>
    <t>出席率达到93.82%</t>
  </si>
  <si>
    <t>2019年1月10日前完成</t>
  </si>
  <si>
    <t>2019年1月10日完成</t>
  </si>
  <si>
    <t>2019年1月完成</t>
  </si>
  <si>
    <t>2019年2月21日完成</t>
  </si>
  <si>
    <t>项目支出绩效自评表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</si>
</sst>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_ "/>
  </numFmts>
  <fonts count="11" x14ac:knownFonts="1">
    <font>
      <sz val="11"/>
      <color theme="1"/>
      <name val="宋体"/>
      <charset val="134"/>
      <scheme val="minor"/>
    </font>
    <font>
      <sz val="16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8" fillId="0" borderId="0"/>
  </cellStyleXfs>
  <cellXfs count="52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43" fontId="3" fillId="0" borderId="1" xfId="1" applyNumberFormat="1" applyFont="1" applyBorder="1" applyAlignment="1">
      <alignment horizontal="left" vertical="center"/>
    </xf>
    <xf numFmtId="10" fontId="3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6" fillId="0" borderId="4" xfId="3" applyFont="1" applyBorder="1" applyAlignment="1">
      <alignment vertical="center" wrapText="1"/>
    </xf>
    <xf numFmtId="0" fontId="6" fillId="0" borderId="4" xfId="3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 wrapText="1"/>
    </xf>
    <xf numFmtId="0" fontId="6" fillId="0" borderId="12" xfId="3" applyFont="1" applyBorder="1" applyAlignment="1">
      <alignment vertical="center" wrapText="1"/>
    </xf>
    <xf numFmtId="0" fontId="6" fillId="0" borderId="13" xfId="5" applyFont="1" applyBorder="1" applyAlignment="1">
      <alignment horizontal="center" vertical="center" wrapText="1"/>
    </xf>
    <xf numFmtId="176" fontId="3" fillId="0" borderId="8" xfId="1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3" fontId="3" fillId="0" borderId="1" xfId="1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</cellXfs>
  <cellStyles count="6">
    <cellStyle name="百分比" xfId="2" builtinId="5"/>
    <cellStyle name="常规" xfId="0" builtinId="0"/>
    <cellStyle name="常规 2" xfId="4"/>
    <cellStyle name="常规 2 2" xfId="3"/>
    <cellStyle name="常规 4" xfId="5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</xdr:row>
      <xdr:rowOff>12700</xdr:rowOff>
    </xdr:from>
    <xdr:to>
      <xdr:col>4</xdr:col>
      <xdr:colOff>12700</xdr:colOff>
      <xdr:row>6</xdr:row>
      <xdr:rowOff>0</xdr:rowOff>
    </xdr:to>
    <xdr:cxnSp macro="">
      <xdr:nvCxnSpPr>
        <xdr:cNvPr id="3" name="直接连接符 2"/>
        <xdr:cNvCxnSpPr/>
      </xdr:nvCxnSpPr>
      <xdr:spPr>
        <a:xfrm>
          <a:off x="2305050" y="984250"/>
          <a:ext cx="2193925" cy="349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Normal="100" zoomScaleSheetLayoutView="100" workbookViewId="0">
      <selection activeCell="D32" sqref="D32"/>
    </sheetView>
  </sheetViews>
  <sheetFormatPr defaultColWidth="9" defaultRowHeight="13.5" x14ac:dyDescent="0.15"/>
  <cols>
    <col min="1" max="1" width="7.5" customWidth="1"/>
    <col min="2" max="2" width="10.375" customWidth="1"/>
    <col min="3" max="3" width="12.125" customWidth="1"/>
    <col min="4" max="4" width="28.875" customWidth="1"/>
    <col min="5" max="5" width="21.375" customWidth="1"/>
    <col min="6" max="6" width="21.375" style="23" customWidth="1"/>
    <col min="7" max="7" width="10.5" customWidth="1"/>
    <col min="8" max="8" width="9.125" customWidth="1"/>
    <col min="9" max="9" width="17.125" customWidth="1"/>
    <col min="10" max="10" width="10.5" customWidth="1"/>
  </cols>
  <sheetData>
    <row r="1" spans="1:9" x14ac:dyDescent="0.15">
      <c r="A1" s="1" t="s">
        <v>0</v>
      </c>
    </row>
    <row r="2" spans="1:9" ht="21" customHeight="1" x14ac:dyDescent="0.15">
      <c r="A2" s="31" t="s">
        <v>82</v>
      </c>
      <c r="B2" s="31"/>
      <c r="C2" s="31"/>
      <c r="D2" s="31"/>
      <c r="E2" s="31"/>
      <c r="F2" s="31"/>
      <c r="G2" s="31"/>
      <c r="H2" s="31"/>
      <c r="I2" s="31"/>
    </row>
    <row r="3" spans="1:9" x14ac:dyDescent="0.15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9" ht="14.25" x14ac:dyDescent="0.15">
      <c r="A4" s="33" t="s">
        <v>2</v>
      </c>
      <c r="B4" s="33"/>
      <c r="C4" s="33"/>
      <c r="D4" s="34" t="s">
        <v>3</v>
      </c>
      <c r="E4" s="35"/>
      <c r="F4" s="35"/>
      <c r="G4" s="35"/>
      <c r="H4" s="35"/>
      <c r="I4" s="36"/>
    </row>
    <row r="5" spans="1:9" ht="14.25" x14ac:dyDescent="0.15">
      <c r="A5" s="33" t="s">
        <v>4</v>
      </c>
      <c r="B5" s="33"/>
      <c r="C5" s="33"/>
      <c r="D5" s="37" t="s">
        <v>5</v>
      </c>
      <c r="E5" s="37"/>
      <c r="F5" s="22" t="s">
        <v>6</v>
      </c>
      <c r="G5" s="38" t="s">
        <v>7</v>
      </c>
      <c r="H5" s="38"/>
      <c r="I5" s="38"/>
    </row>
    <row r="6" spans="1:9" ht="28.5" x14ac:dyDescent="0.15">
      <c r="A6" s="39" t="s">
        <v>8</v>
      </c>
      <c r="B6" s="39"/>
      <c r="C6" s="39"/>
      <c r="D6" s="5"/>
      <c r="E6" s="4" t="s">
        <v>9</v>
      </c>
      <c r="F6" s="22" t="s">
        <v>10</v>
      </c>
      <c r="G6" s="4" t="s">
        <v>11</v>
      </c>
      <c r="H6" s="4" t="s">
        <v>12</v>
      </c>
      <c r="I6" s="2" t="s">
        <v>13</v>
      </c>
    </row>
    <row r="7" spans="1:9" ht="14.25" x14ac:dyDescent="0.15">
      <c r="A7" s="39"/>
      <c r="B7" s="39"/>
      <c r="C7" s="39"/>
      <c r="D7" s="6" t="s">
        <v>14</v>
      </c>
      <c r="E7" s="7">
        <v>1540</v>
      </c>
      <c r="F7" s="24">
        <v>1181.72</v>
      </c>
      <c r="G7" s="2">
        <v>10</v>
      </c>
      <c r="H7" s="8">
        <f>F7/E7</f>
        <v>0.76735064935064934</v>
      </c>
      <c r="I7" s="7">
        <f>F7/E7*G7</f>
        <v>7.6735064935064932</v>
      </c>
    </row>
    <row r="8" spans="1:9" ht="14.25" x14ac:dyDescent="0.15">
      <c r="A8" s="39"/>
      <c r="B8" s="39"/>
      <c r="C8" s="39"/>
      <c r="D8" s="3" t="s">
        <v>15</v>
      </c>
      <c r="E8" s="7">
        <v>1540</v>
      </c>
      <c r="F8" s="24">
        <v>1181.72</v>
      </c>
      <c r="G8" s="2">
        <v>10</v>
      </c>
      <c r="H8" s="8">
        <f>F8/E8</f>
        <v>0.76735064935064934</v>
      </c>
      <c r="I8" s="7">
        <f>F8/E8*G8</f>
        <v>7.6735064935064932</v>
      </c>
    </row>
    <row r="9" spans="1:9" ht="14.25" x14ac:dyDescent="0.15">
      <c r="A9" s="39"/>
      <c r="B9" s="39"/>
      <c r="C9" s="39"/>
      <c r="D9" s="3" t="s">
        <v>16</v>
      </c>
      <c r="E9" s="7"/>
      <c r="F9" s="24"/>
      <c r="G9" s="2"/>
      <c r="H9" s="2"/>
      <c r="I9" s="4" t="s">
        <v>17</v>
      </c>
    </row>
    <row r="10" spans="1:9" ht="164.1" customHeight="1" x14ac:dyDescent="0.15">
      <c r="A10" s="9" t="s">
        <v>18</v>
      </c>
      <c r="B10" s="49" t="s">
        <v>19</v>
      </c>
      <c r="C10" s="49"/>
      <c r="D10" s="49"/>
      <c r="E10" s="49"/>
      <c r="F10" s="50" t="s">
        <v>74</v>
      </c>
      <c r="G10" s="50"/>
      <c r="H10" s="50"/>
      <c r="I10" s="50"/>
    </row>
    <row r="11" spans="1:9" ht="30" customHeight="1" x14ac:dyDescent="0.15">
      <c r="A11" s="40" t="s">
        <v>20</v>
      </c>
      <c r="B11" s="4" t="s">
        <v>21</v>
      </c>
      <c r="C11" s="2" t="s">
        <v>22</v>
      </c>
      <c r="D11" s="2" t="s">
        <v>23</v>
      </c>
      <c r="E11" s="2" t="s">
        <v>24</v>
      </c>
      <c r="F11" s="22" t="s">
        <v>25</v>
      </c>
      <c r="G11" s="4" t="s">
        <v>26</v>
      </c>
      <c r="H11" s="4" t="s">
        <v>13</v>
      </c>
      <c r="I11" s="4" t="s">
        <v>27</v>
      </c>
    </row>
    <row r="12" spans="1:9" ht="28.5" x14ac:dyDescent="0.15">
      <c r="A12" s="40"/>
      <c r="B12" s="42" t="s">
        <v>28</v>
      </c>
      <c r="C12" s="42" t="s">
        <v>29</v>
      </c>
      <c r="D12" s="11" t="s">
        <v>30</v>
      </c>
      <c r="E12" s="12" t="s">
        <v>31</v>
      </c>
      <c r="F12" s="25" t="s">
        <v>72</v>
      </c>
      <c r="G12" s="13">
        <v>5</v>
      </c>
      <c r="H12" s="13">
        <v>5</v>
      </c>
      <c r="I12" s="4"/>
    </row>
    <row r="13" spans="1:9" ht="14.25" x14ac:dyDescent="0.15">
      <c r="A13" s="40"/>
      <c r="B13" s="42"/>
      <c r="C13" s="42"/>
      <c r="D13" s="11" t="s">
        <v>32</v>
      </c>
      <c r="E13" s="12" t="s">
        <v>33</v>
      </c>
      <c r="F13" s="25" t="s">
        <v>33</v>
      </c>
      <c r="G13" s="13">
        <v>5</v>
      </c>
      <c r="H13" s="13">
        <v>5</v>
      </c>
      <c r="I13" s="4"/>
    </row>
    <row r="14" spans="1:9" ht="35.1" customHeight="1" x14ac:dyDescent="0.15">
      <c r="A14" s="40"/>
      <c r="B14" s="42"/>
      <c r="C14" s="42"/>
      <c r="D14" s="11" t="s">
        <v>34</v>
      </c>
      <c r="E14" s="12" t="s">
        <v>35</v>
      </c>
      <c r="F14" s="25" t="s">
        <v>76</v>
      </c>
      <c r="G14" s="13">
        <v>5</v>
      </c>
      <c r="H14" s="13">
        <v>5</v>
      </c>
      <c r="I14" s="4"/>
    </row>
    <row r="15" spans="1:9" ht="42.75" x14ac:dyDescent="0.15">
      <c r="A15" s="40"/>
      <c r="B15" s="42"/>
      <c r="C15" s="46" t="s">
        <v>36</v>
      </c>
      <c r="D15" s="11" t="s">
        <v>37</v>
      </c>
      <c r="E15" s="12" t="s">
        <v>38</v>
      </c>
      <c r="F15" s="25" t="s">
        <v>77</v>
      </c>
      <c r="G15" s="13">
        <v>5</v>
      </c>
      <c r="H15" s="13">
        <v>5</v>
      </c>
      <c r="I15" s="4"/>
    </row>
    <row r="16" spans="1:9" ht="57" x14ac:dyDescent="0.15">
      <c r="A16" s="40"/>
      <c r="B16" s="42"/>
      <c r="C16" s="47"/>
      <c r="D16" s="11" t="s">
        <v>39</v>
      </c>
      <c r="E16" s="12" t="s">
        <v>40</v>
      </c>
      <c r="F16" s="26" t="s">
        <v>41</v>
      </c>
      <c r="G16" s="13">
        <v>5</v>
      </c>
      <c r="H16" s="13">
        <v>5</v>
      </c>
      <c r="I16" s="4"/>
    </row>
    <row r="17" spans="1:9" ht="30" customHeight="1" x14ac:dyDescent="0.15">
      <c r="A17" s="40"/>
      <c r="B17" s="42"/>
      <c r="C17" s="48"/>
      <c r="D17" s="11" t="s">
        <v>42</v>
      </c>
      <c r="E17" s="12" t="s">
        <v>43</v>
      </c>
      <c r="F17" s="25" t="s">
        <v>44</v>
      </c>
      <c r="G17" s="13">
        <v>5</v>
      </c>
      <c r="H17" s="13">
        <v>5</v>
      </c>
      <c r="I17" s="4"/>
    </row>
    <row r="18" spans="1:9" ht="28.5" customHeight="1" x14ac:dyDescent="0.15">
      <c r="A18" s="40"/>
      <c r="B18" s="42"/>
      <c r="C18" s="46" t="s">
        <v>45</v>
      </c>
      <c r="D18" s="11" t="s">
        <v>46</v>
      </c>
      <c r="E18" s="12" t="s">
        <v>47</v>
      </c>
      <c r="F18" s="27" t="s">
        <v>78</v>
      </c>
      <c r="G18" s="13">
        <v>4</v>
      </c>
      <c r="H18" s="13">
        <v>3.5</v>
      </c>
      <c r="I18" s="4"/>
    </row>
    <row r="19" spans="1:9" ht="32.450000000000003" customHeight="1" x14ac:dyDescent="0.15">
      <c r="A19" s="40"/>
      <c r="B19" s="42"/>
      <c r="C19" s="47"/>
      <c r="D19" s="11" t="s">
        <v>48</v>
      </c>
      <c r="E19" s="12" t="s">
        <v>49</v>
      </c>
      <c r="F19" s="27" t="s">
        <v>79</v>
      </c>
      <c r="G19" s="13">
        <v>4</v>
      </c>
      <c r="H19" s="13">
        <v>4</v>
      </c>
      <c r="I19" s="4"/>
    </row>
    <row r="20" spans="1:9" ht="21.6" customHeight="1" x14ac:dyDescent="0.15">
      <c r="A20" s="40"/>
      <c r="B20" s="42"/>
      <c r="C20" s="47"/>
      <c r="D20" s="11" t="s">
        <v>50</v>
      </c>
      <c r="E20" s="12" t="s">
        <v>51</v>
      </c>
      <c r="F20" s="27" t="s">
        <v>80</v>
      </c>
      <c r="G20" s="13">
        <v>4</v>
      </c>
      <c r="H20" s="13">
        <v>4</v>
      </c>
      <c r="I20" s="4"/>
    </row>
    <row r="21" spans="1:9" ht="19.5" customHeight="1" x14ac:dyDescent="0.15">
      <c r="A21" s="40"/>
      <c r="B21" s="42"/>
      <c r="C21" s="48"/>
      <c r="D21" s="11" t="s">
        <v>52</v>
      </c>
      <c r="E21" s="12" t="s">
        <v>53</v>
      </c>
      <c r="F21" s="27" t="s">
        <v>81</v>
      </c>
      <c r="G21" s="13">
        <v>3</v>
      </c>
      <c r="H21" s="13">
        <v>3</v>
      </c>
      <c r="I21" s="4"/>
    </row>
    <row r="22" spans="1:9" ht="48.6" customHeight="1" x14ac:dyDescent="0.15">
      <c r="A22" s="40"/>
      <c r="B22" s="42"/>
      <c r="C22" s="10" t="s">
        <v>54</v>
      </c>
      <c r="D22" s="11" t="s">
        <v>55</v>
      </c>
      <c r="E22" s="12" t="s">
        <v>56</v>
      </c>
      <c r="F22" s="25" t="s">
        <v>57</v>
      </c>
      <c r="G22" s="13">
        <v>5</v>
      </c>
      <c r="H22" s="13">
        <v>5</v>
      </c>
      <c r="I22" s="4"/>
    </row>
    <row r="23" spans="1:9" ht="86.45" customHeight="1" x14ac:dyDescent="0.15">
      <c r="A23" s="40"/>
      <c r="B23" s="43" t="s">
        <v>58</v>
      </c>
      <c r="C23" s="46" t="s">
        <v>59</v>
      </c>
      <c r="D23" s="11" t="s">
        <v>60</v>
      </c>
      <c r="E23" s="15" t="s">
        <v>61</v>
      </c>
      <c r="F23" s="25" t="s">
        <v>62</v>
      </c>
      <c r="G23" s="13">
        <v>10</v>
      </c>
      <c r="H23" s="13">
        <v>10</v>
      </c>
      <c r="I23" s="4"/>
    </row>
    <row r="24" spans="1:9" ht="114" x14ac:dyDescent="0.15">
      <c r="A24" s="40"/>
      <c r="B24" s="44"/>
      <c r="C24" s="47"/>
      <c r="D24" s="11" t="s">
        <v>63</v>
      </c>
      <c r="E24" s="15" t="s">
        <v>63</v>
      </c>
      <c r="F24" s="25" t="s">
        <v>64</v>
      </c>
      <c r="G24" s="13">
        <v>10</v>
      </c>
      <c r="H24" s="13">
        <v>10</v>
      </c>
      <c r="I24" s="4"/>
    </row>
    <row r="25" spans="1:9" ht="85.5" x14ac:dyDescent="0.15">
      <c r="A25" s="40"/>
      <c r="B25" s="44"/>
      <c r="C25" s="48"/>
      <c r="D25" s="11" t="s">
        <v>65</v>
      </c>
      <c r="E25" s="15" t="s">
        <v>66</v>
      </c>
      <c r="F25" s="28" t="s">
        <v>67</v>
      </c>
      <c r="G25" s="13">
        <v>10</v>
      </c>
      <c r="H25" s="13">
        <v>10</v>
      </c>
      <c r="I25" s="4"/>
    </row>
    <row r="26" spans="1:9" ht="39.950000000000003" customHeight="1" x14ac:dyDescent="0.15">
      <c r="A26" s="41"/>
      <c r="B26" s="45"/>
      <c r="C26" s="14" t="s">
        <v>68</v>
      </c>
      <c r="D26" s="16" t="s">
        <v>69</v>
      </c>
      <c r="E26" s="17" t="s">
        <v>70</v>
      </c>
      <c r="F26" s="29" t="s">
        <v>73</v>
      </c>
      <c r="G26" s="18">
        <v>10</v>
      </c>
      <c r="H26" s="18">
        <v>9.5</v>
      </c>
      <c r="I26" s="21" t="s">
        <v>75</v>
      </c>
    </row>
    <row r="27" spans="1:9" ht="20.45" customHeight="1" x14ac:dyDescent="0.15">
      <c r="A27" s="51" t="s">
        <v>71</v>
      </c>
      <c r="B27" s="51"/>
      <c r="C27" s="51"/>
      <c r="D27" s="51"/>
      <c r="E27" s="51"/>
      <c r="F27" s="51"/>
      <c r="G27" s="19">
        <f>SUM(G12:G26)+G7</f>
        <v>100</v>
      </c>
      <c r="H27" s="20"/>
      <c r="I27" s="30">
        <f>I7+SUM(H12:H26)</f>
        <v>96.673506493506494</v>
      </c>
    </row>
    <row r="28" spans="1:9" ht="20.25" x14ac:dyDescent="0.15">
      <c r="A28" s="31"/>
      <c r="B28" s="31"/>
      <c r="C28" s="31"/>
      <c r="D28" s="31"/>
      <c r="E28" s="31"/>
      <c r="F28" s="31"/>
      <c r="G28" s="31"/>
      <c r="H28" s="31"/>
      <c r="I28" s="31"/>
    </row>
  </sheetData>
  <mergeCells count="19">
    <mergeCell ref="A6:C9"/>
    <mergeCell ref="A28:I28"/>
    <mergeCell ref="A11:A26"/>
    <mergeCell ref="B12:B22"/>
    <mergeCell ref="B23:B26"/>
    <mergeCell ref="C12:C14"/>
    <mergeCell ref="C15:C17"/>
    <mergeCell ref="C18:C21"/>
    <mergeCell ref="C23:C25"/>
    <mergeCell ref="B10:E10"/>
    <mergeCell ref="F10:I10"/>
    <mergeCell ref="A27:F27"/>
    <mergeCell ref="A2:I2"/>
    <mergeCell ref="A3:I3"/>
    <mergeCell ref="A4:C4"/>
    <mergeCell ref="D4:I4"/>
    <mergeCell ref="A5:C5"/>
    <mergeCell ref="D5:E5"/>
    <mergeCell ref="G5:I5"/>
  </mergeCells>
  <phoneticPr fontId="1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rowBreaks count="1" manualBreakCount="1">
    <brk id="1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项目支出绩效自评表</vt:lpstr>
      <vt:lpstr>Sheet3</vt:lpstr>
      <vt:lpstr>项目支出绩效自评表!Print_Area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江文涵</cp:lastModifiedBy>
  <cp:lastPrinted>2020-06-28T01:11:13Z</cp:lastPrinted>
  <dcterms:created xsi:type="dcterms:W3CDTF">2019-03-27T01:58:00Z</dcterms:created>
  <dcterms:modified xsi:type="dcterms:W3CDTF">2020-09-01T05:02:04Z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