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绩效自评表-审核后已确定-修改格式\"/>
    </mc:Choice>
  </mc:AlternateContent>
  <bookViews>
    <workbookView xWindow="0" yWindow="0" windowWidth="19200" windowHeight="8055"/>
  </bookViews>
  <sheets>
    <sheet name="23年项目支出绩效自评表 " sheetId="4" r:id="rId1"/>
  </sheets>
  <definedNames>
    <definedName name="_xlnm.Print_Area" localSheetId="0">'23年项目支出绩效自评表 '!$A$1:$J$22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4" l="1"/>
  <c r="H22" i="4"/>
  <c r="J8" i="4"/>
  <c r="I8" i="4"/>
  <c r="J7" i="4"/>
  <c r="I7" i="4"/>
  <c r="H7" i="4"/>
</calcChain>
</file>

<file path=xl/sharedStrings.xml><?xml version="1.0" encoding="utf-8"?>
<sst xmlns="http://schemas.openxmlformats.org/spreadsheetml/2006/main" count="71" uniqueCount="65">
  <si>
    <t>项目支出绩效自评表</t>
  </si>
  <si>
    <t>（2023年度）</t>
  </si>
  <si>
    <t>项目名称</t>
  </si>
  <si>
    <t>人民政协理论与实践研究经费</t>
  </si>
  <si>
    <t>主管部门</t>
  </si>
  <si>
    <t>中国人民政治协商会议北京市委员会办公厅（财务处）</t>
  </si>
  <si>
    <t>实施单位</t>
  </si>
  <si>
    <t>北京市政协本级行政</t>
  </si>
  <si>
    <t>项目负责人</t>
  </si>
  <si>
    <t>尹  宇</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</si>
  <si>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</si>
  <si>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</si>
  <si>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</si>
  <si>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</si>
  <si>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</si>
  <si>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</si>
  <si>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</si>
  <si>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</si>
  <si>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</si>
  <si>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</si>
  <si>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</si>
  <si>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</si>
  <si>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</si>
  <si>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</si>
  <si>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</si>
  <si>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</si>
  <si>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坚持以习近平新时代中国特色社会主义思想为指导，深入学习贯彻党的二十大精神，深入学习贯彻习近平总书记关于加强和改进人民政协工作的重要思想，认真落实市政协年度工作部署和领导交办的有关事项，加强工作谋划和组织实施，深入开展人民政协理论与实践课题研究，突出展现政协制度优势，为解疑释惑、理顺情绪、改进方法提供理论支撑，通过组织召开主题研讨会，编印理论研究刊物，开展基地专家和在校师生观摩市政协履职活动，起到推动人民政协理论和实践研究，宣传普及人民政协理论与实践研究成果和知识的作用。</t>
  </si>
  <si>
    <t>组织专家学者发表研究阐释文章27篇，其中“三报一刊”12篇；圆满完成研究会换届工作；召开“完善委员联系界别群众制度机制”主题研讨会，选编印发优秀论文36篇15万余字；编印内部资料《政协研究》4期，刊发相关理论与实践研究文稿126余篇30万余字；邀请全国政协委员为市委党校领导干部进修班和中青年干部培训班学员作专题辅导报告1次；组织专家学者65人次观摩市政协重点协商议题调研座谈和“每月一题”民主监督活动31次；协调安排11名大学生到市政协有关部门开展学习锻炼；组织服务270校次近2.4万人次师生观摩市政协履职活动38次；推荐市政协委员36人次担任第十届全国大学生模拟提案大赛评委和指导老师；支持港澳台侨和外事委举办“走进人民政协，认识协商民主”活动，先后7次为港澳台侨各类参访团作报告，介绍协商民主实践。</t>
  </si>
  <si>
    <t>研究</t>
  </si>
  <si>
    <t>一级指标</t>
  </si>
  <si>
    <t>二级指标</t>
  </si>
  <si>
    <t>三级指标</t>
  </si>
  <si>
    <t>年度指标值（A）</t>
  </si>
  <si>
    <t>全年实际值（B）</t>
  </si>
  <si>
    <t>偏差原因分析及改进措施</t>
  </si>
  <si>
    <t xml:space="preserve">产
出
指
标
(40分)
</t>
  </si>
  <si>
    <t>数量指标</t>
  </si>
  <si>
    <t>编印理论研究刊物《政协研究》</t>
  </si>
  <si>
    <t>4期</t>
  </si>
  <si>
    <t>组织完成研讨会论文集</t>
  </si>
  <si>
    <t>1套</t>
  </si>
  <si>
    <t>质量指标</t>
  </si>
  <si>
    <t>《政协研究》、研讨的论文验收合格率</t>
  </si>
  <si>
    <t>时效指标</t>
  </si>
  <si>
    <t>会议活动完成时效</t>
  </si>
  <si>
    <t>≤12月</t>
  </si>
  <si>
    <t>2023年12底前已完成</t>
  </si>
  <si>
    <t>成本指标（20分）</t>
  </si>
  <si>
    <t>经济成本指标</t>
  </si>
  <si>
    <t>项目预算控制数</t>
  </si>
  <si>
    <t>≤40万元</t>
  </si>
  <si>
    <t>27.57694万元</t>
  </si>
  <si>
    <t>经费预算因不确定因素影响导致执行有所偏差，下一步提高预算编制合理性</t>
  </si>
  <si>
    <t xml:space="preserve">效益指标
(20分)
</t>
  </si>
  <si>
    <t>社会效益指标</t>
  </si>
  <si>
    <t>通过项目实施，完成人民政协理论与实践工作，宣传普及人民政协理论与实践成果和知识，促进政协工作有效开展</t>
  </si>
  <si>
    <t>好</t>
  </si>
  <si>
    <t>积极开展政协理论研究和宣传阐释，较好完成年度工作任务</t>
  </si>
  <si>
    <t>争取推出新措施、取得新成果</t>
  </si>
  <si>
    <t>满意度指标（10分）</t>
  </si>
  <si>
    <t>服务对象满意度指标</t>
  </si>
  <si>
    <t>师生和报告满意度</t>
  </si>
  <si>
    <t>≥95%</t>
  </si>
  <si>
    <t>争取全员参会满员出席</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</si>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</sst>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78" formatCode="_ * #,##0.000000_ ;_ * \-#,##0.000000_ ;_ * &quot;-&quot;??_ ;_ @_ "/>
    <numFmt numFmtId="179" formatCode="#,##0.00_ "/>
    <numFmt numFmtId="180" formatCode="0.000000"/>
    <numFmt numFmtId="181" formatCode="0.00_);[Red]\(0.00\)"/>
    <numFmt numFmtId="182" formatCode="0.00_ "/>
  </numFmts>
  <fonts count="17">
    <font>
      <sz val="11"/>
      <color theme="1"/>
      <name val="宋体"/>
      <charset val="134"/>
      <scheme val="minor"/>
    </font>
    <font>
      <sz val="20"/>
      <color rgb="FF000000"/>
      <name val="宋体"/>
      <charset val="134"/>
    </font>
    <font>
      <sz val="10"/>
      <color rgb="FF000000"/>
      <name val="宋体"/>
      <charset val="134"/>
    </font>
    <font>
      <sz val="10"/>
      <color theme="1"/>
      <name val="宋体"/>
      <charset val="134"/>
      <scheme val="minor"/>
    </font>
    <font>
      <b/>
      <sz val="10"/>
      <color rgb="FF000000"/>
      <name val="宋体"/>
      <charset val="134"/>
    </font>
    <font>
      <sz val="12"/>
      <color rgb="FF000000"/>
      <name val="宋体"/>
      <charset val="134"/>
    </font>
    <font>
      <sz val="10"/>
      <color theme="1"/>
      <name val="宋体"/>
      <charset val="134"/>
    </font>
    <font>
      <sz val="9"/>
      <color rgb="FF000000"/>
      <name val="宋体"/>
      <charset val="134"/>
    </font>
    <font>
      <sz val="10"/>
      <name val="宋体"/>
      <charset val="134"/>
    </font>
    <font>
      <b/>
      <sz val="12"/>
      <color rgb="FF000000"/>
      <name val="宋体"/>
      <charset val="134"/>
    </font>
    <font>
      <sz val="10.5"/>
      <color rgb="FF000000"/>
      <name val="宋体"/>
      <charset val="134"/>
    </font>
    <font>
      <sz val="10.5"/>
      <name val="宋体"/>
      <charset val="134"/>
      <scheme val="minor"/>
    </font>
    <font>
      <sz val="11"/>
      <name val="宋体"/>
      <charset val="134"/>
      <scheme val="minor"/>
    </font>
    <font>
      <b/>
      <sz val="12"/>
      <name val="宋体"/>
      <charset val="134"/>
    </font>
    <font>
      <sz val="11"/>
      <color theme="1"/>
      <name val="宋体"/>
      <charset val="134"/>
      <scheme val="minor"/>
    </font>
    <font>
      <sz val="12"/>
      <name val="宋体"/>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5">
    <xf numFmtId="0" fontId="0" fillId="0" borderId="0">
      <alignment vertical="center"/>
    </xf>
    <xf numFmtId="43" fontId="14" fillId="0" borderId="0" applyFont="0" applyFill="0" applyBorder="0" applyAlignment="0" applyProtection="0">
      <alignment vertical="center"/>
    </xf>
    <xf numFmtId="9" fontId="14" fillId="0" borderId="0" applyFont="0" applyFill="0" applyBorder="0" applyAlignment="0" applyProtection="0">
      <alignment vertical="center"/>
    </xf>
    <xf numFmtId="0" fontId="14" fillId="0" borderId="0">
      <alignment vertical="center"/>
    </xf>
    <xf numFmtId="0" fontId="15" fillId="0" borderId="0"/>
  </cellStyleXfs>
  <cellXfs count="77">
    <xf numFmtId="0" fontId="0" fillId="0" borderId="0" xfId="0">
      <alignment vertical="center"/>
    </xf>
    <xf numFmtId="0" fontId="14" fillId="0" borderId="0" xfId="3">
      <alignment vertical="center"/>
    </xf>
    <xf numFmtId="0" fontId="2" fillId="2" borderId="1" xfId="3" applyFont="1" applyFill="1" applyBorder="1" applyAlignment="1">
      <alignment horizontal="center" vertical="center"/>
    </xf>
    <xf numFmtId="0" fontId="3" fillId="2" borderId="1" xfId="3" applyFont="1" applyFill="1" applyBorder="1" applyAlignment="1">
      <alignment horizontal="center" vertical="center"/>
    </xf>
    <xf numFmtId="0" fontId="2" fillId="2" borderId="5" xfId="3" applyFont="1" applyFill="1" applyBorder="1" applyAlignment="1">
      <alignment horizontal="center" vertical="center" wrapText="1"/>
    </xf>
    <xf numFmtId="0" fontId="4" fillId="2" borderId="5" xfId="3" applyFont="1" applyFill="1" applyBorder="1" applyAlignment="1">
      <alignment horizontal="center" vertical="center"/>
    </xf>
    <xf numFmtId="0" fontId="2" fillId="2" borderId="6" xfId="3" applyFont="1" applyFill="1" applyBorder="1" applyAlignment="1">
      <alignment horizontal="center" vertical="center" wrapText="1"/>
    </xf>
    <xf numFmtId="0" fontId="2" fillId="2" borderId="6" xfId="3" applyFont="1" applyFill="1" applyBorder="1" applyAlignment="1">
      <alignment horizontal="justify" vertical="center"/>
    </xf>
    <xf numFmtId="178" fontId="2" fillId="2" borderId="6" xfId="1" applyNumberFormat="1" applyFont="1" applyFill="1" applyBorder="1" applyAlignment="1">
      <alignment horizontal="left" vertical="center"/>
    </xf>
    <xf numFmtId="0" fontId="2" fillId="2" borderId="6" xfId="3" applyFont="1" applyFill="1" applyBorder="1" applyAlignment="1">
      <alignment horizontal="center" vertical="center"/>
    </xf>
    <xf numFmtId="0" fontId="2" fillId="2" borderId="6" xfId="3" applyFont="1" applyFill="1" applyBorder="1" applyAlignment="1">
      <alignment horizontal="left" vertical="center"/>
    </xf>
    <xf numFmtId="0" fontId="5" fillId="2" borderId="1" xfId="3" applyFont="1" applyFill="1" applyBorder="1" applyAlignment="1">
      <alignment horizontal="center" vertical="center" wrapText="1"/>
    </xf>
    <xf numFmtId="0" fontId="5" fillId="2" borderId="1" xfId="3" applyFont="1" applyFill="1" applyBorder="1" applyAlignment="1">
      <alignment horizontal="center" vertical="center"/>
    </xf>
    <xf numFmtId="0" fontId="6" fillId="2" borderId="1" xfId="3"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2" borderId="1" xfId="3" applyFont="1" applyFill="1" applyBorder="1" applyAlignment="1">
      <alignment horizontal="center" vertical="center" wrapText="1"/>
    </xf>
    <xf numFmtId="9" fontId="2" fillId="2" borderId="1" xfId="0" applyNumberFormat="1" applyFont="1" applyFill="1" applyBorder="1" applyAlignment="1">
      <alignment horizontal="center" vertical="center"/>
    </xf>
    <xf numFmtId="0" fontId="2" fillId="0" borderId="1" xfId="3" applyFont="1" applyFill="1" applyBorder="1" applyAlignment="1">
      <alignment horizontal="center" vertical="center" wrapText="1"/>
    </xf>
    <xf numFmtId="9" fontId="2" fillId="0" borderId="1" xfId="0" applyNumberFormat="1" applyFont="1" applyFill="1" applyBorder="1" applyAlignment="1">
      <alignment horizontal="center" vertical="center"/>
    </xf>
    <xf numFmtId="0" fontId="6" fillId="2" borderId="1" xfId="3" applyFont="1" applyFill="1" applyBorder="1" applyAlignment="1">
      <alignment vertical="center" wrapText="1"/>
    </xf>
    <xf numFmtId="0" fontId="2" fillId="2" borderId="1" xfId="0" applyNumberFormat="1" applyFont="1" applyFill="1" applyBorder="1" applyAlignment="1" applyProtection="1">
      <alignment horizontal="center" vertical="center"/>
    </xf>
    <xf numFmtId="0" fontId="8" fillId="2" borderId="1" xfId="0" applyNumberFormat="1" applyFont="1" applyFill="1" applyBorder="1" applyAlignment="1" applyProtection="1">
      <alignment horizontal="center" vertical="center"/>
    </xf>
    <xf numFmtId="9" fontId="2" fillId="2" borderId="1" xfId="0" applyNumberFormat="1" applyFont="1" applyFill="1" applyBorder="1" applyAlignment="1" applyProtection="1">
      <alignment horizontal="center" vertical="center"/>
      <protection locked="0"/>
    </xf>
    <xf numFmtId="0" fontId="9" fillId="2" borderId="1" xfId="3" applyFont="1" applyFill="1" applyBorder="1" applyAlignment="1" applyProtection="1">
      <alignment horizontal="center" vertical="center" wrapText="1"/>
      <protection locked="0"/>
    </xf>
    <xf numFmtId="0" fontId="3" fillId="0" borderId="0" xfId="3" applyFont="1">
      <alignment vertical="center"/>
    </xf>
    <xf numFmtId="0" fontId="2" fillId="2" borderId="5" xfId="3" applyFont="1" applyFill="1" applyBorder="1" applyAlignment="1">
      <alignment horizontal="center" vertical="center"/>
    </xf>
    <xf numFmtId="10" fontId="2" fillId="2" borderId="6" xfId="2" applyNumberFormat="1" applyFont="1" applyFill="1" applyBorder="1" applyAlignment="1">
      <alignment horizontal="center" vertical="center"/>
    </xf>
    <xf numFmtId="179" fontId="2" fillId="2" borderId="6" xfId="3" applyNumberFormat="1" applyFont="1" applyFill="1" applyBorder="1" applyAlignment="1">
      <alignment horizontal="center" vertical="center" wrapText="1"/>
    </xf>
    <xf numFmtId="180" fontId="14" fillId="0" borderId="0" xfId="3" applyNumberFormat="1">
      <alignment vertical="center"/>
    </xf>
    <xf numFmtId="181" fontId="2" fillId="2" borderId="1" xfId="3"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11" fillId="0" borderId="0" xfId="0" applyFont="1">
      <alignment vertical="center"/>
    </xf>
    <xf numFmtId="181" fontId="2" fillId="0" borderId="1" xfId="3" applyNumberFormat="1" applyFont="1" applyFill="1" applyBorder="1" applyAlignment="1">
      <alignment horizontal="center" vertical="center" wrapText="1"/>
    </xf>
    <xf numFmtId="0" fontId="12" fillId="0" borderId="0" xfId="3" applyFont="1">
      <alignment vertical="center"/>
    </xf>
    <xf numFmtId="9" fontId="2" fillId="0" borderId="1" xfId="0" applyNumberFormat="1" applyFont="1" applyFill="1" applyBorder="1" applyAlignment="1">
      <alignment vertical="center" wrapText="1"/>
    </xf>
    <xf numFmtId="181" fontId="2" fillId="0" borderId="1" xfId="3"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0" fontId="1" fillId="2" borderId="0" xfId="3" applyFont="1" applyFill="1" applyAlignment="1">
      <alignment horizontal="center" vertical="center" wrapText="1"/>
    </xf>
    <xf numFmtId="0" fontId="1" fillId="2" borderId="0" xfId="3" applyFont="1" applyFill="1" applyBorder="1" applyAlignment="1">
      <alignment horizontal="center" vertical="center" wrapText="1"/>
    </xf>
    <xf numFmtId="0" fontId="2" fillId="2" borderId="1" xfId="3" applyFont="1" applyFill="1" applyBorder="1" applyAlignment="1">
      <alignment horizontal="center" vertical="center"/>
    </xf>
    <xf numFmtId="0" fontId="2" fillId="2" borderId="1" xfId="3" applyFont="1" applyFill="1" applyBorder="1" applyAlignment="1">
      <alignment horizontal="left" vertical="center"/>
    </xf>
    <xf numFmtId="0" fontId="2" fillId="2" borderId="1" xfId="3" applyFont="1" applyFill="1" applyBorder="1" applyAlignment="1">
      <alignment horizontal="left" vertical="center" wrapText="1"/>
    </xf>
    <xf numFmtId="0" fontId="3" fillId="2" borderId="1" xfId="3" applyFont="1" applyFill="1" applyBorder="1" applyAlignment="1">
      <alignment horizontal="center" vertical="center"/>
    </xf>
    <xf numFmtId="0" fontId="3" fillId="2" borderId="2"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5" fillId="2" borderId="8" xfId="3" applyFont="1" applyFill="1" applyBorder="1" applyAlignment="1">
      <alignment horizontal="center" vertical="center" wrapText="1"/>
    </xf>
    <xf numFmtId="0" fontId="5" fillId="2" borderId="9" xfId="3" applyFont="1" applyFill="1" applyBorder="1" applyAlignment="1">
      <alignment horizontal="center" vertical="center" wrapText="1"/>
    </xf>
    <xf numFmtId="0" fontId="5" fillId="2" borderId="10" xfId="3" applyFont="1" applyFill="1" applyBorder="1" applyAlignment="1">
      <alignment horizontal="center" vertical="center" wrapText="1"/>
    </xf>
    <xf numFmtId="43" fontId="5" fillId="2" borderId="8" xfId="1" applyNumberFormat="1" applyFont="1" applyFill="1" applyBorder="1" applyAlignment="1">
      <alignment horizontal="center" vertical="center"/>
    </xf>
    <xf numFmtId="43" fontId="5" fillId="2" borderId="9" xfId="1" applyNumberFormat="1" applyFont="1" applyFill="1" applyBorder="1" applyAlignment="1">
      <alignment horizontal="center" vertical="center"/>
    </xf>
    <xf numFmtId="43" fontId="5" fillId="2" borderId="10" xfId="1" applyNumberFormat="1" applyFont="1" applyFill="1" applyBorder="1" applyAlignment="1">
      <alignment horizontal="center" vertical="center"/>
    </xf>
    <xf numFmtId="0" fontId="2" fillId="2" borderId="7" xfId="3" applyFont="1" applyFill="1" applyBorder="1" applyAlignment="1">
      <alignment horizontal="left" vertical="center" wrapText="1"/>
    </xf>
    <xf numFmtId="0" fontId="5" fillId="2" borderId="1" xfId="3"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3" applyFont="1" applyFill="1" applyBorder="1" applyAlignment="1" applyProtection="1">
      <alignment horizontal="left" vertical="center" wrapText="1"/>
      <protection locked="0"/>
    </xf>
    <xf numFmtId="0" fontId="9" fillId="0" borderId="1" xfId="3" applyFont="1" applyBorder="1" applyAlignment="1">
      <alignment horizontal="center" vertical="center"/>
    </xf>
    <xf numFmtId="181" fontId="13" fillId="0" borderId="1" xfId="3" applyNumberFormat="1" applyFont="1" applyBorder="1" applyAlignment="1">
      <alignment horizontal="center" vertical="center"/>
    </xf>
    <xf numFmtId="0" fontId="10" fillId="0" borderId="0" xfId="3" applyFont="1" applyBorder="1" applyAlignment="1">
      <alignment horizontal="left" vertical="center"/>
    </xf>
    <xf numFmtId="0" fontId="10" fillId="0" borderId="0" xfId="3" applyFont="1" applyAlignment="1">
      <alignment horizontal="left" vertical="center" wrapText="1"/>
    </xf>
    <xf numFmtId="0" fontId="10" fillId="0" borderId="0" xfId="3" applyFont="1" applyAlignment="1">
      <alignment vertical="center"/>
    </xf>
    <xf numFmtId="0" fontId="5" fillId="2" borderId="7" xfId="3" applyFont="1" applyFill="1" applyBorder="1" applyAlignment="1">
      <alignment horizontal="center" vertical="center" textRotation="255"/>
    </xf>
    <xf numFmtId="0" fontId="5" fillId="2" borderId="11" xfId="3" applyFont="1" applyFill="1" applyBorder="1" applyAlignment="1">
      <alignment horizontal="center" vertical="center" textRotation="255"/>
    </xf>
    <xf numFmtId="0" fontId="2" fillId="2" borderId="1" xfId="3" applyFont="1" applyFill="1" applyBorder="1" applyAlignment="1">
      <alignment horizontal="center" vertical="center" textRotation="255"/>
    </xf>
    <xf numFmtId="0" fontId="6" fillId="2" borderId="12" xfId="3" applyFont="1" applyFill="1" applyBorder="1" applyAlignment="1">
      <alignment horizontal="center" vertical="center" wrapText="1"/>
    </xf>
    <xf numFmtId="0" fontId="6" fillId="2" borderId="13" xfId="3" applyFont="1" applyFill="1" applyBorder="1" applyAlignment="1">
      <alignment horizontal="center" vertical="center" wrapText="1"/>
    </xf>
    <xf numFmtId="0" fontId="6" fillId="2" borderId="14"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7" fillId="2" borderId="1" xfId="3" applyFont="1" applyFill="1" applyBorder="1" applyAlignment="1">
      <alignment horizontal="center" vertical="center" wrapText="1"/>
    </xf>
    <xf numFmtId="0" fontId="7" fillId="2" borderId="1" xfId="3" applyFont="1" applyFill="1" applyBorder="1" applyAlignment="1">
      <alignment horizontal="left" vertical="center" wrapText="1"/>
    </xf>
    <xf numFmtId="0" fontId="2" fillId="2" borderId="12" xfId="3" applyFont="1" applyFill="1" applyBorder="1" applyAlignment="1">
      <alignment horizontal="center" vertical="center" wrapText="1"/>
    </xf>
    <xf numFmtId="0" fontId="2" fillId="2" borderId="14" xfId="3" applyFont="1" applyFill="1" applyBorder="1" applyAlignment="1">
      <alignment horizontal="center" vertical="center" wrapText="1"/>
    </xf>
    <xf numFmtId="182"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wrapText="1"/>
    </xf>
    <xf numFmtId="0" fontId="7" fillId="0" borderId="1" xfId="0" applyFont="1" applyFill="1" applyBorder="1" applyAlignment="1">
      <alignment vertical="center" wrapText="1"/>
    </xf>
    <xf numFmtId="0" fontId="2" fillId="2" borderId="5" xfId="3" applyFont="1" applyFill="1" applyBorder="1" applyAlignment="1">
      <alignment horizontal="center" vertical="center" wrapText="1"/>
    </xf>
    <xf numFmtId="0" fontId="2" fillId="2" borderId="6" xfId="3" applyFont="1" applyFill="1" applyBorder="1" applyAlignment="1">
      <alignment horizontal="center" vertical="center" wrapText="1"/>
    </xf>
  </cellXfs>
  <cellStyles count="5">
    <cellStyle name="百分比 2" xfId="2"/>
    <cellStyle name="常规" xfId="0" builtinId="0"/>
    <cellStyle name="常规 2" xfId="4"/>
    <cellStyle name="常规 3" xfId="3"/>
    <cellStyle name="千位分隔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5</xdr:row>
      <xdr:rowOff>12700</xdr:rowOff>
    </xdr:from>
    <xdr:to>
      <xdr:col>3</xdr:col>
      <xdr:colOff>1923142</xdr:colOff>
      <xdr:row>5</xdr:row>
      <xdr:rowOff>326572</xdr:rowOff>
    </xdr:to>
    <xdr:cxnSp macro="">
      <xdr:nvCxnSpPr>
        <xdr:cNvPr id="2" name="直接连接符 1"/>
        <xdr:cNvCxnSpPr/>
      </xdr:nvCxnSpPr>
      <xdr:spPr>
        <a:xfrm>
          <a:off x="2008505" y="2098040"/>
          <a:ext cx="138938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view="pageBreakPreview" zoomScaleNormal="70" workbookViewId="0">
      <selection activeCell="J16" sqref="J16"/>
    </sheetView>
  </sheetViews>
  <sheetFormatPr defaultColWidth="9" defaultRowHeight="13.5"/>
  <cols>
    <col min="1" max="1" width="7.5" style="1" customWidth="1"/>
    <col min="2" max="2" width="9.625" style="1" customWidth="1"/>
    <col min="3" max="3" width="10.5" style="1" customWidth="1"/>
    <col min="4" max="4" width="19.625" style="1" customWidth="1"/>
    <col min="5" max="5" width="16.125" style="1" customWidth="1"/>
    <col min="6" max="6" width="17.125" style="1" customWidth="1"/>
    <col min="7" max="7" width="23.5" style="1" customWidth="1"/>
    <col min="8" max="9" width="10.375" style="1" customWidth="1"/>
    <col min="10" max="10" width="26.75" style="1" customWidth="1"/>
    <col min="11" max="11" width="10.5" style="1" customWidth="1"/>
    <col min="12" max="16384" width="9" style="1"/>
  </cols>
  <sheetData>
    <row r="1" spans="1:11" ht="25.5">
      <c r="A1" s="37" t="s">
        <v>0</v>
      </c>
      <c r="B1" s="37"/>
      <c r="C1" s="37"/>
      <c r="D1" s="37"/>
      <c r="E1" s="37"/>
      <c r="F1" s="37"/>
      <c r="G1" s="37"/>
      <c r="H1" s="37"/>
      <c r="I1" s="37"/>
      <c r="J1" s="37"/>
    </row>
    <row r="2" spans="1:11" ht="25.5">
      <c r="A2" s="38" t="s">
        <v>1</v>
      </c>
      <c r="B2" s="38"/>
      <c r="C2" s="38"/>
      <c r="D2" s="38"/>
      <c r="E2" s="38"/>
      <c r="F2" s="38"/>
      <c r="G2" s="38"/>
      <c r="H2" s="38"/>
      <c r="I2" s="38"/>
      <c r="J2" s="38"/>
    </row>
    <row r="3" spans="1:11" ht="38.1" customHeight="1">
      <c r="A3" s="39" t="s">
        <v>2</v>
      </c>
      <c r="B3" s="39"/>
      <c r="C3" s="39"/>
      <c r="D3" s="40" t="s">
        <v>3</v>
      </c>
      <c r="E3" s="40"/>
      <c r="F3" s="40"/>
      <c r="G3" s="40"/>
      <c r="H3" s="40"/>
      <c r="I3" s="40"/>
      <c r="J3" s="40"/>
    </row>
    <row r="4" spans="1:11" ht="38.1" customHeight="1">
      <c r="A4" s="39" t="s">
        <v>4</v>
      </c>
      <c r="B4" s="39"/>
      <c r="C4" s="39"/>
      <c r="D4" s="40" t="s">
        <v>5</v>
      </c>
      <c r="E4" s="40"/>
      <c r="F4" s="40"/>
      <c r="G4" s="2" t="s">
        <v>6</v>
      </c>
      <c r="H4" s="41" t="s">
        <v>7</v>
      </c>
      <c r="I4" s="41"/>
      <c r="J4" s="41"/>
    </row>
    <row r="5" spans="1:11" ht="38.1" customHeight="1">
      <c r="A5" s="42" t="s">
        <v>8</v>
      </c>
      <c r="B5" s="42"/>
      <c r="C5" s="42"/>
      <c r="D5" s="43" t="s">
        <v>9</v>
      </c>
      <c r="E5" s="44"/>
      <c r="F5" s="45"/>
      <c r="G5" s="3" t="s">
        <v>10</v>
      </c>
      <c r="H5" s="42">
        <v>55581356</v>
      </c>
      <c r="I5" s="42"/>
      <c r="J5" s="42"/>
    </row>
    <row r="6" spans="1:11" ht="38.1" customHeight="1">
      <c r="A6" s="75" t="s">
        <v>11</v>
      </c>
      <c r="B6" s="75"/>
      <c r="C6" s="75"/>
      <c r="D6" s="5"/>
      <c r="E6" s="4" t="s">
        <v>12</v>
      </c>
      <c r="F6" s="4" t="s">
        <v>13</v>
      </c>
      <c r="G6" s="4" t="s">
        <v>14</v>
      </c>
      <c r="H6" s="4" t="s">
        <v>15</v>
      </c>
      <c r="I6" s="4" t="s">
        <v>16</v>
      </c>
      <c r="J6" s="25" t="s">
        <v>17</v>
      </c>
    </row>
    <row r="7" spans="1:11" ht="38.1" customHeight="1">
      <c r="A7" s="76"/>
      <c r="B7" s="76"/>
      <c r="C7" s="76"/>
      <c r="D7" s="7" t="s">
        <v>18</v>
      </c>
      <c r="E7" s="8">
        <v>40</v>
      </c>
      <c r="F7" s="8">
        <v>32.54</v>
      </c>
      <c r="G7" s="8">
        <v>27.57694</v>
      </c>
      <c r="H7" s="9">
        <f>H8+H9+H10</f>
        <v>10</v>
      </c>
      <c r="I7" s="26">
        <f>G7/F7</f>
        <v>0.84747818070067604</v>
      </c>
      <c r="J7" s="27">
        <f>G7/F7*H7</f>
        <v>8.4747818070067602</v>
      </c>
      <c r="K7" s="28"/>
    </row>
    <row r="8" spans="1:11" ht="38.1" customHeight="1">
      <c r="A8" s="76"/>
      <c r="B8" s="76"/>
      <c r="C8" s="76"/>
      <c r="D8" s="10" t="s">
        <v>19</v>
      </c>
      <c r="E8" s="8">
        <v>40</v>
      </c>
      <c r="F8" s="8">
        <v>32.54</v>
      </c>
      <c r="G8" s="8">
        <v>27.57694</v>
      </c>
      <c r="H8" s="6">
        <v>10</v>
      </c>
      <c r="I8" s="26">
        <f>G8/F8</f>
        <v>0.84747818070067604</v>
      </c>
      <c r="J8" s="27">
        <f>G8/F8*H8</f>
        <v>8.4747818070067602</v>
      </c>
    </row>
    <row r="9" spans="1:11" ht="38.1" customHeight="1">
      <c r="A9" s="76"/>
      <c r="B9" s="76"/>
      <c r="C9" s="76"/>
      <c r="D9" s="10" t="s">
        <v>20</v>
      </c>
      <c r="E9" s="8">
        <v>0</v>
      </c>
      <c r="F9" s="8">
        <v>0</v>
      </c>
      <c r="G9" s="8">
        <v>0</v>
      </c>
      <c r="H9" s="6"/>
      <c r="I9" s="26"/>
      <c r="J9" s="6" t="s">
        <v>21</v>
      </c>
    </row>
    <row r="10" spans="1:11" ht="38.1" customHeight="1">
      <c r="A10" s="76"/>
      <c r="B10" s="76"/>
      <c r="C10" s="76"/>
      <c r="D10" s="10" t="s">
        <v>22</v>
      </c>
      <c r="E10" s="8">
        <v>0</v>
      </c>
      <c r="F10" s="8">
        <v>0</v>
      </c>
      <c r="G10" s="8">
        <v>0</v>
      </c>
      <c r="H10" s="6"/>
      <c r="I10" s="9"/>
      <c r="J10" s="6" t="s">
        <v>21</v>
      </c>
    </row>
    <row r="11" spans="1:11" ht="38.1" customHeight="1">
      <c r="A11" s="61" t="s">
        <v>23</v>
      </c>
      <c r="B11" s="46" t="s">
        <v>24</v>
      </c>
      <c r="C11" s="47"/>
      <c r="D11" s="47"/>
      <c r="E11" s="47"/>
      <c r="F11" s="48"/>
      <c r="G11" s="49" t="s">
        <v>25</v>
      </c>
      <c r="H11" s="50"/>
      <c r="I11" s="50"/>
      <c r="J11" s="51"/>
    </row>
    <row r="12" spans="1:11" ht="189.95" customHeight="1">
      <c r="A12" s="62"/>
      <c r="B12" s="52" t="s">
        <v>26</v>
      </c>
      <c r="C12" s="52"/>
      <c r="D12" s="52"/>
      <c r="E12" s="52"/>
      <c r="F12" s="52"/>
      <c r="G12" s="52" t="s">
        <v>27</v>
      </c>
      <c r="H12" s="52"/>
      <c r="I12" s="52"/>
      <c r="J12" s="52"/>
    </row>
    <row r="13" spans="1:11" ht="39.950000000000003" customHeight="1">
      <c r="A13" s="63" t="s">
        <v>28</v>
      </c>
      <c r="B13" s="11" t="s">
        <v>29</v>
      </c>
      <c r="C13" s="12" t="s">
        <v>30</v>
      </c>
      <c r="D13" s="53" t="s">
        <v>31</v>
      </c>
      <c r="E13" s="53"/>
      <c r="F13" s="12" t="s">
        <v>32</v>
      </c>
      <c r="G13" s="11" t="s">
        <v>33</v>
      </c>
      <c r="H13" s="11" t="s">
        <v>15</v>
      </c>
      <c r="I13" s="11" t="s">
        <v>17</v>
      </c>
      <c r="J13" s="11" t="s">
        <v>34</v>
      </c>
    </row>
    <row r="14" spans="1:11" ht="39.950000000000003" customHeight="1">
      <c r="A14" s="63"/>
      <c r="B14" s="64" t="s">
        <v>35</v>
      </c>
      <c r="C14" s="67" t="s">
        <v>36</v>
      </c>
      <c r="D14" s="54" t="s">
        <v>37</v>
      </c>
      <c r="E14" s="54"/>
      <c r="F14" s="14" t="s">
        <v>38</v>
      </c>
      <c r="G14" s="14" t="s">
        <v>38</v>
      </c>
      <c r="H14" s="15">
        <v>10</v>
      </c>
      <c r="I14" s="29">
        <v>10</v>
      </c>
      <c r="J14" s="30"/>
      <c r="K14" s="31"/>
    </row>
    <row r="15" spans="1:11" ht="39.950000000000003" customHeight="1">
      <c r="A15" s="63"/>
      <c r="B15" s="65"/>
      <c r="C15" s="67"/>
      <c r="D15" s="54" t="s">
        <v>39</v>
      </c>
      <c r="E15" s="54"/>
      <c r="F15" s="14" t="s">
        <v>40</v>
      </c>
      <c r="G15" s="14" t="s">
        <v>40</v>
      </c>
      <c r="H15" s="15">
        <v>10</v>
      </c>
      <c r="I15" s="29">
        <v>10</v>
      </c>
      <c r="J15" s="11"/>
      <c r="K15" s="31"/>
    </row>
    <row r="16" spans="1:11" ht="39.950000000000003" customHeight="1">
      <c r="A16" s="63"/>
      <c r="B16" s="65"/>
      <c r="C16" s="13" t="s">
        <v>41</v>
      </c>
      <c r="D16" s="54" t="s">
        <v>42</v>
      </c>
      <c r="E16" s="54"/>
      <c r="F16" s="16">
        <v>1</v>
      </c>
      <c r="G16" s="16">
        <v>1</v>
      </c>
      <c r="H16" s="17">
        <v>10</v>
      </c>
      <c r="I16" s="32">
        <v>10</v>
      </c>
      <c r="J16" s="11"/>
      <c r="K16" s="33"/>
    </row>
    <row r="17" spans="1:11" ht="39.950000000000003" customHeight="1">
      <c r="A17" s="63"/>
      <c r="B17" s="66"/>
      <c r="C17" s="13" t="s">
        <v>43</v>
      </c>
      <c r="D17" s="54" t="s">
        <v>44</v>
      </c>
      <c r="E17" s="54"/>
      <c r="F17" s="16" t="s">
        <v>45</v>
      </c>
      <c r="G17" s="18" t="s">
        <v>46</v>
      </c>
      <c r="H17" s="17">
        <v>10</v>
      </c>
      <c r="I17" s="32">
        <v>10</v>
      </c>
      <c r="J17" s="11"/>
      <c r="K17" s="33"/>
    </row>
    <row r="18" spans="1:11" ht="51" customHeight="1">
      <c r="A18" s="63"/>
      <c r="B18" s="19" t="s">
        <v>47</v>
      </c>
      <c r="C18" s="13" t="s">
        <v>48</v>
      </c>
      <c r="D18" s="54" t="s">
        <v>49</v>
      </c>
      <c r="E18" s="54"/>
      <c r="F18" s="20" t="s">
        <v>50</v>
      </c>
      <c r="G18" s="21" t="s">
        <v>51</v>
      </c>
      <c r="H18" s="15">
        <v>20</v>
      </c>
      <c r="I18" s="32">
        <v>18</v>
      </c>
      <c r="J18" s="34" t="s">
        <v>52</v>
      </c>
      <c r="K18" s="31"/>
    </row>
    <row r="19" spans="1:11" ht="39.950000000000003" customHeight="1">
      <c r="A19" s="63"/>
      <c r="B19" s="67" t="s">
        <v>53</v>
      </c>
      <c r="C19" s="67" t="s">
        <v>54</v>
      </c>
      <c r="D19" s="41" t="s">
        <v>55</v>
      </c>
      <c r="E19" s="41"/>
      <c r="F19" s="68" t="s">
        <v>56</v>
      </c>
      <c r="G19" s="69" t="s">
        <v>57</v>
      </c>
      <c r="H19" s="70">
        <v>20</v>
      </c>
      <c r="I19" s="72">
        <v>18</v>
      </c>
      <c r="J19" s="74" t="s">
        <v>58</v>
      </c>
      <c r="K19" s="33"/>
    </row>
    <row r="20" spans="1:11">
      <c r="A20" s="63"/>
      <c r="B20" s="67"/>
      <c r="C20" s="67"/>
      <c r="D20" s="41"/>
      <c r="E20" s="41"/>
      <c r="F20" s="68"/>
      <c r="G20" s="69"/>
      <c r="H20" s="71"/>
      <c r="I20" s="73"/>
      <c r="J20" s="74"/>
      <c r="K20" s="33"/>
    </row>
    <row r="21" spans="1:11" ht="45" customHeight="1">
      <c r="A21" s="63"/>
      <c r="B21" s="13" t="s">
        <v>59</v>
      </c>
      <c r="C21" s="13" t="s">
        <v>60</v>
      </c>
      <c r="D21" s="55" t="s">
        <v>61</v>
      </c>
      <c r="E21" s="55"/>
      <c r="F21" s="22" t="s">
        <v>62</v>
      </c>
      <c r="G21" s="22" t="s">
        <v>62</v>
      </c>
      <c r="H21" s="15">
        <v>10</v>
      </c>
      <c r="I21" s="35">
        <v>9</v>
      </c>
      <c r="J21" s="36" t="s">
        <v>63</v>
      </c>
      <c r="K21" s="31"/>
    </row>
    <row r="22" spans="1:11" ht="39.950000000000003" customHeight="1">
      <c r="A22" s="56" t="s">
        <v>64</v>
      </c>
      <c r="B22" s="56"/>
      <c r="C22" s="56"/>
      <c r="D22" s="56"/>
      <c r="E22" s="56"/>
      <c r="F22" s="56"/>
      <c r="G22" s="56"/>
      <c r="H22" s="23">
        <f>SUM(H14:H21)+H8</f>
        <v>100</v>
      </c>
      <c r="I22" s="57">
        <f>SUM(I14:I21)+J7</f>
        <v>93.474781807006806</v>
      </c>
      <c r="J22" s="57"/>
    </row>
    <row r="23" spans="1:11">
      <c r="A23" s="58"/>
      <c r="B23" s="58"/>
      <c r="C23" s="58"/>
      <c r="D23" s="58"/>
      <c r="E23" s="58"/>
      <c r="F23" s="58"/>
      <c r="G23" s="58"/>
      <c r="H23" s="58"/>
      <c r="I23" s="58"/>
      <c r="J23" s="58"/>
    </row>
    <row r="24" spans="1:11" ht="86.1" customHeight="1">
      <c r="A24" s="59"/>
      <c r="B24" s="59"/>
      <c r="C24" s="59"/>
      <c r="D24" s="59"/>
      <c r="E24" s="59"/>
      <c r="F24" s="59"/>
      <c r="G24" s="59"/>
      <c r="H24" s="59"/>
      <c r="I24" s="59"/>
      <c r="J24" s="59"/>
    </row>
    <row r="25" spans="1:11">
      <c r="A25" s="60"/>
      <c r="B25" s="60"/>
      <c r="C25" s="60"/>
      <c r="D25" s="60"/>
      <c r="E25" s="60"/>
      <c r="F25" s="60"/>
      <c r="G25" s="60"/>
      <c r="H25" s="60"/>
      <c r="I25" s="60"/>
      <c r="J25" s="60"/>
    </row>
    <row r="26" spans="1:11">
      <c r="A26" s="60"/>
      <c r="B26" s="60"/>
      <c r="C26" s="60"/>
      <c r="D26" s="60"/>
      <c r="E26" s="60"/>
      <c r="F26" s="60"/>
      <c r="G26" s="60"/>
      <c r="H26" s="60"/>
      <c r="I26" s="60"/>
      <c r="J26" s="60"/>
    </row>
    <row r="27" spans="1:11" ht="41.1" customHeight="1"/>
    <row r="28" spans="1:11">
      <c r="C28" s="24"/>
      <c r="D28" s="24"/>
      <c r="E28" s="24"/>
      <c r="F28" s="24"/>
      <c r="G28" s="24"/>
    </row>
  </sheetData>
  <mergeCells count="40">
    <mergeCell ref="H19:H20"/>
    <mergeCell ref="I19:I20"/>
    <mergeCell ref="J19:J20"/>
    <mergeCell ref="A6:C10"/>
    <mergeCell ref="D19:E20"/>
    <mergeCell ref="I22:J22"/>
    <mergeCell ref="A23:J23"/>
    <mergeCell ref="A24:J24"/>
    <mergeCell ref="A25:J25"/>
    <mergeCell ref="A26:J26"/>
    <mergeCell ref="D16:E16"/>
    <mergeCell ref="D17:E17"/>
    <mergeCell ref="D18:E18"/>
    <mergeCell ref="D21:E21"/>
    <mergeCell ref="A22:G22"/>
    <mergeCell ref="A13:A21"/>
    <mergeCell ref="B14:B17"/>
    <mergeCell ref="B19:B20"/>
    <mergeCell ref="C14:C15"/>
    <mergeCell ref="C19:C20"/>
    <mergeCell ref="F19:F20"/>
    <mergeCell ref="G19:G20"/>
    <mergeCell ref="B12:F12"/>
    <mergeCell ref="G12:J12"/>
    <mergeCell ref="D13:E13"/>
    <mergeCell ref="D14:E14"/>
    <mergeCell ref="D15:E15"/>
    <mergeCell ref="A5:C5"/>
    <mergeCell ref="D5:F5"/>
    <mergeCell ref="H5:J5"/>
    <mergeCell ref="B11:F11"/>
    <mergeCell ref="G11:J11"/>
    <mergeCell ref="A11:A12"/>
    <mergeCell ref="A1:J1"/>
    <mergeCell ref="A2:J2"/>
    <mergeCell ref="A3:C3"/>
    <mergeCell ref="D3:J3"/>
    <mergeCell ref="A4:C4"/>
    <mergeCell ref="D4:F4"/>
    <mergeCell ref="H4:J4"/>
  </mergeCells>
  <phoneticPr fontId="16" type="noConversion"/>
  <printOptions horizontalCentered="1" verticalCentered="1"/>
  <pageMargins left="0" right="0" top="0.59027777777777801" bottom="0.59027777777777801" header="0.31458333333333299" footer="0.31458333333333299"/>
  <pageSetup paperSize="9" scale="68" fitToHeight="0" orientation="portrait" r:id="rId1"/>
  <rowBreaks count="1" manualBreakCount="1">
    <brk id="2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23年项目支出绩效自评表 </vt:lpstr>
      <vt:lpstr>'23年项目支出绩效自评表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刘军</cp:lastModifiedBy>
  <cp:lastPrinted>2024-05-23T09:12:03Z</cp:lastPrinted>
  <dcterms:created xsi:type="dcterms:W3CDTF">2019-04-01T01:58:00Z</dcterms:created>
  <dcterms:modified xsi:type="dcterms:W3CDTF">2024-05-23T09:12:07Z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13C59A25280C4A59AC17210C43441973_13</vt:lpwstr>
  </property>
</Properties>
</file>