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575" windowHeight="7955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项目支出绩效自评表!$A$1:$J$33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<sst xmlns="http://schemas.openxmlformats.org/spreadsheetml/2006/main" count="163" uniqueCount="82">
  <si>
    <t>附件2</t>
  </si>
  <si>
    <t>项目支出绩效自评表</t>
  </si>
  <si>
    <t>（2022年度）</t>
  </si>
  <si>
    <t>项目名称</t>
  </si>
  <si>
    <t>港澳台侨委员专项工作经费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</si>
  <si>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</si>
  <si>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</si>
  <si>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</si>
  <si>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</si>
  <si>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</si>
  <si>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</si>
  <si>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</si>
  <si>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</si>
  <si>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</si>
  <si>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</si>
  <si>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</si>
  <si>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</si>
  <si>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</si>
  <si>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</si>
  <si>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</si>
  <si>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</si>
  <si>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</si>
  <si>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</si>
  <si>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</si>
  <si>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</si>
  <si>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</si>
  <si>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充分发挥政协港澳台侨和外事工作的统战作用，一方面向港澳委员通报北京市经济社会发展情况，通报港澳委员提案办理情况，征求委员对市政协工作及协商民主工作意见建议，同时鼓励港澳委员、工作顾问发挥“双重积极作用”。 另一方面，联络港澳委员和在港澳的工作顾问及老朋友，发现和培养年轻一代港澳台和海外华侨华人代表人士，加强“两岸三地”文化交流，扩大对外民间友好交往，宣传北京发展变化和对外方针政策；牵线搭桥，引资引智，通过沟通信息、联络感情，为首都经济建设和社会发展做出贡献。</t>
  </si>
  <si>
    <t>该项目全年未支出。根据市外办和全市疫情防控的整体要求，2022年未发生因公出国事项。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</si>
  <si>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</si>
  <si>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</si>
  <si>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</si>
  <si>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</si>
  <si>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</si>
  <si>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</si>
  <si>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</si>
  <si>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</si>
  <si>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</si>
  <si>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出访港澳团组人数</t>
  </si>
  <si>
    <t>≥13人</t>
  </si>
  <si>
    <t>受疫情影响，2022年未发生因公出访事项</t>
  </si>
  <si>
    <t>形成意见建议</t>
  </si>
  <si>
    <t>≥5条</t>
  </si>
  <si>
    <t>《诤友》社情民意信息上报数量</t>
  </si>
  <si>
    <t>≥3场</t>
  </si>
  <si>
    <t>出访港澳团组数量</t>
  </si>
  <si>
    <t>≥2个</t>
  </si>
  <si>
    <t>出访港澳天数</t>
  </si>
  <si>
    <t>≥8天</t>
  </si>
  <si>
    <t>国庆73周年活动出席人数</t>
  </si>
  <si>
    <t>≥130人</t>
  </si>
  <si>
    <t>质量指标</t>
  </si>
  <si>
    <t>活动、出访参与率</t>
  </si>
  <si>
    <t>≥90%</t>
  </si>
  <si>
    <t>时效指标</t>
  </si>
  <si>
    <t>项目完成时效</t>
  </si>
  <si>
    <t>≤12月</t>
  </si>
  <si>
    <t>经费支出时效</t>
  </si>
  <si>
    <t>成本指标</t>
  </si>
  <si>
    <t>预算成本控制数</t>
  </si>
  <si>
    <t>≤135万元</t>
  </si>
  <si>
    <t xml:space="preserve">效
益
指
标
(30分)
</t>
  </si>
  <si>
    <t>社会效益指标</t>
  </si>
  <si>
    <t>进一步激发港澳台同胞和海外侨胞的爱国热情，促进协同发展互利共赢，推动港澳台建设不断取得新成效；市政协发挥港澳委员“双重积极作用”，促进港澳与首都各领域交流合作的延伸，维护港澳长期繁荣稳定</t>
  </si>
  <si>
    <t>好坏</t>
  </si>
  <si>
    <t>可持续影响指标</t>
  </si>
  <si>
    <t>调研成果对实际工作起到持续推动作用，在社会上产生广泛影响，促进党政决策的民主化、科学化</t>
  </si>
  <si>
    <t>满意度指标
（10分）</t>
  </si>
  <si>
    <t>服务对象满意度指标</t>
  </si>
  <si>
    <t>参加活动人员满意度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</si>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</sst>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);[Red]\(0.00\)"/>
    <numFmt numFmtId="178" formatCode="_ * #,##0.000000_ ;_ * \-#,##0.000000_ ;_ 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b/>
      <sz val="9"/>
      <color indexed="10"/>
      <name val="宋体"/>
      <charset val="134"/>
    </font>
    <font>
      <sz val="9"/>
      <name val="宋体"/>
      <charset val="134"/>
    </font>
    <font>
      <sz val="9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9" applyNumberFormat="0" applyAlignment="0" applyProtection="0">
      <alignment vertical="center"/>
    </xf>
    <xf numFmtId="0" fontId="21" fillId="11" borderId="25" applyNumberFormat="0" applyAlignment="0" applyProtection="0">
      <alignment vertical="center"/>
    </xf>
    <xf numFmtId="0" fontId="22" fillId="12" borderId="3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/>
    </xf>
    <xf numFmtId="176" fontId="4" fillId="0" borderId="6" xfId="8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" fontId="4" fillId="0" borderId="6" xfId="8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3" fontId="4" fillId="0" borderId="8" xfId="8" applyNumberFormat="1" applyFont="1" applyBorder="1" applyAlignment="1">
      <alignment horizontal="center" vertical="center"/>
    </xf>
    <xf numFmtId="43" fontId="4" fillId="0" borderId="9" xfId="8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57" fontId="4" fillId="0" borderId="6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5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6" xfId="11" applyNumberFormat="1" applyFont="1" applyBorder="1" applyAlignment="1">
      <alignment horizontal="center" vertical="center"/>
    </xf>
    <xf numFmtId="43" fontId="4" fillId="0" borderId="10" xfId="8" applyNumberFormat="1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center" vertical="center" wrapText="1"/>
    </xf>
    <xf numFmtId="177" fontId="4" fillId="0" borderId="8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4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8" fontId="4" fillId="0" borderId="6" xfId="52" applyNumberFormat="1" applyFont="1" applyBorder="1" applyAlignment="1">
      <alignment horizontal="lef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2" applyNumberFormat="1" applyFont="1" applyBorder="1" applyAlignment="1">
      <alignment horizontal="center" vertical="center"/>
    </xf>
    <xf numFmtId="43" fontId="4" fillId="0" borderId="9" xfId="52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11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4" fillId="0" borderId="20" xfId="51" applyFont="1" applyBorder="1" applyAlignment="1">
      <alignment horizontal="center" vertical="center" textRotation="255"/>
    </xf>
    <xf numFmtId="0" fontId="6" fillId="0" borderId="6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0" fontId="6" fillId="0" borderId="7" xfId="51" applyFont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6" fillId="0" borderId="21" xfId="51" applyFont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left" vertical="center" wrapText="1"/>
    </xf>
    <xf numFmtId="0" fontId="6" fillId="0" borderId="22" xfId="5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0" xfId="51" applyFont="1" applyFill="1" applyBorder="1" applyAlignment="1">
      <alignment horizontal="center" vertical="center" wrapText="1"/>
    </xf>
    <xf numFmtId="0" fontId="4" fillId="0" borderId="15" xfId="51" applyFont="1" applyBorder="1" applyAlignment="1">
      <alignment horizontal="center" vertical="center" textRotation="255"/>
    </xf>
    <xf numFmtId="0" fontId="6" fillId="0" borderId="23" xfId="51" applyFont="1" applyFill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5" fillId="0" borderId="19" xfId="51" applyFont="1" applyBorder="1" applyAlignment="1">
      <alignment horizontal="center" vertical="center"/>
    </xf>
    <xf numFmtId="0" fontId="7" fillId="0" borderId="0" xfId="51" applyFont="1" applyBorder="1" applyAlignment="1">
      <alignment horizontal="left" vertical="center"/>
    </xf>
    <xf numFmtId="0" fontId="7" fillId="0" borderId="0" xfId="51" applyFont="1" applyAlignment="1">
      <alignment vertical="center"/>
    </xf>
    <xf numFmtId="0" fontId="4" fillId="0" borderId="5" xfId="51" applyFont="1" applyBorder="1" applyAlignment="1">
      <alignment horizontal="center" vertical="center"/>
    </xf>
    <xf numFmtId="10" fontId="4" fillId="0" borderId="6" xfId="13" applyNumberFormat="1" applyFont="1" applyBorder="1" applyAlignment="1">
      <alignment horizontal="center" vertical="center"/>
    </xf>
    <xf numFmtId="43" fontId="4" fillId="0" borderId="10" xfId="52" applyNumberFormat="1" applyFont="1" applyBorder="1" applyAlignment="1">
      <alignment horizontal="center" vertical="center"/>
    </xf>
    <xf numFmtId="177" fontId="4" fillId="0" borderId="1" xfId="51" applyNumberFormat="1" applyFont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wrapText="1"/>
    </xf>
    <xf numFmtId="0" fontId="4" fillId="0" borderId="21" xfId="51" applyFont="1" applyBorder="1" applyAlignment="1">
      <alignment horizontal="center" vertical="center" wrapText="1"/>
    </xf>
    <xf numFmtId="177" fontId="4" fillId="0" borderId="24" xfId="51" applyNumberFormat="1" applyFont="1" applyFill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5" fillId="0" borderId="10" xfId="51" applyFont="1" applyBorder="1" applyAlignment="1">
      <alignment horizontal="center" vertical="center"/>
    </xf>
    <xf numFmtId="0" fontId="5" fillId="0" borderId="6" xfId="51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1920240" y="121666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695450" y="153416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view="pageBreakPreview" zoomScaleNormal="70" topLeftCell="B1" workbookViewId="0">
      <selection activeCell="H15" sqref="H15:H28"/>
    </sheetView>
  </sheetViews>
  <sheetFormatPr defaultColWidth="9" defaultRowHeight="14.4"/>
  <cols>
    <col min="1" max="1" width="7.5462962962963" style="71" customWidth="1"/>
    <col min="2" max="2" width="9.62962962962963" style="71" customWidth="1"/>
    <col min="3" max="3" width="10.5462962962963" style="71" customWidth="1"/>
    <col min="4" max="4" width="19.6296296296296" style="71" customWidth="1"/>
    <col min="5" max="5" width="16.0925925925926" style="71" customWidth="1"/>
    <col min="6" max="6" width="17.1759259259259" style="71" customWidth="1"/>
    <col min="7" max="7" width="16.4537037037037" style="71" customWidth="1"/>
    <col min="8" max="9" width="10.3611111111111" style="71" customWidth="1"/>
    <col min="10" max="10" width="16.6296296296296" style="71" customWidth="1"/>
    <col min="11" max="11" width="10.4537037037037" style="71" customWidth="1"/>
    <col min="12" max="16384" width="9" style="71"/>
  </cols>
  <sheetData>
    <row r="1" spans="1:1">
      <c r="A1" s="72" t="s">
        <v>0</v>
      </c>
    </row>
    <row r="2" ht="20.4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6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6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77" t="s">
        <v>8</v>
      </c>
      <c r="I5" s="77"/>
      <c r="J5" s="77"/>
    </row>
    <row r="6" spans="1:10">
      <c r="A6" s="78" t="s">
        <v>9</v>
      </c>
      <c r="B6" s="79"/>
      <c r="C6" s="79"/>
      <c r="D6" s="80"/>
      <c r="E6" s="81"/>
      <c r="F6" s="82"/>
      <c r="G6" s="78" t="s">
        <v>10</v>
      </c>
      <c r="H6" s="79"/>
      <c r="I6" s="79"/>
      <c r="J6" s="79"/>
    </row>
    <row r="7" ht="31.2" spans="1:10">
      <c r="A7" s="83" t="s">
        <v>11</v>
      </c>
      <c r="B7" s="83"/>
      <c r="C7" s="83"/>
      <c r="D7" s="84"/>
      <c r="E7" s="83" t="s">
        <v>12</v>
      </c>
      <c r="F7" s="83" t="s">
        <v>13</v>
      </c>
      <c r="G7" s="83" t="s">
        <v>14</v>
      </c>
      <c r="H7" s="83" t="s">
        <v>15</v>
      </c>
      <c r="I7" s="83" t="s">
        <v>16</v>
      </c>
      <c r="J7" s="123" t="s">
        <v>17</v>
      </c>
    </row>
    <row r="8" ht="15.6" spans="1:10">
      <c r="A8" s="85"/>
      <c r="B8" s="85"/>
      <c r="C8" s="85"/>
      <c r="D8" s="86" t="s">
        <v>18</v>
      </c>
      <c r="E8" s="87">
        <v>135</v>
      </c>
      <c r="F8" s="87">
        <v>0</v>
      </c>
      <c r="G8" s="87">
        <v>0</v>
      </c>
      <c r="H8" s="88">
        <f>H9+H10+H11</f>
        <v>10</v>
      </c>
      <c r="I8" s="124">
        <v>0</v>
      </c>
      <c r="J8" s="85">
        <v>0</v>
      </c>
    </row>
    <row r="9" ht="15.6" spans="1:10">
      <c r="A9" s="85"/>
      <c r="B9" s="85"/>
      <c r="C9" s="85"/>
      <c r="D9" s="89" t="s">
        <v>19</v>
      </c>
      <c r="E9" s="87">
        <v>135</v>
      </c>
      <c r="F9" s="87">
        <v>0</v>
      </c>
      <c r="G9" s="87">
        <v>0</v>
      </c>
      <c r="H9" s="85">
        <v>10</v>
      </c>
      <c r="I9" s="124">
        <v>0</v>
      </c>
      <c r="J9" s="85">
        <v>0</v>
      </c>
    </row>
    <row r="10" ht="15.6" spans="1:10">
      <c r="A10" s="85"/>
      <c r="B10" s="85"/>
      <c r="C10" s="85"/>
      <c r="D10" s="89" t="s">
        <v>20</v>
      </c>
      <c r="E10" s="87"/>
      <c r="F10" s="87"/>
      <c r="G10" s="87"/>
      <c r="H10" s="85">
        <v>0</v>
      </c>
      <c r="I10" s="124"/>
      <c r="J10" s="85"/>
    </row>
    <row r="11" ht="15.6" spans="1:10">
      <c r="A11" s="85"/>
      <c r="B11" s="85"/>
      <c r="C11" s="85"/>
      <c r="D11" s="89" t="s">
        <v>21</v>
      </c>
      <c r="E11" s="87"/>
      <c r="F11" s="87"/>
      <c r="G11" s="87"/>
      <c r="H11" s="85">
        <v>0</v>
      </c>
      <c r="I11" s="88"/>
      <c r="J11" s="85" t="s">
        <v>22</v>
      </c>
    </row>
    <row r="12" ht="15.6" spans="1:10">
      <c r="A12" s="90" t="s">
        <v>23</v>
      </c>
      <c r="B12" s="91" t="s">
        <v>24</v>
      </c>
      <c r="C12" s="92"/>
      <c r="D12" s="92"/>
      <c r="E12" s="92"/>
      <c r="F12" s="93"/>
      <c r="G12" s="94" t="s">
        <v>25</v>
      </c>
      <c r="H12" s="95"/>
      <c r="I12" s="95"/>
      <c r="J12" s="125"/>
    </row>
    <row r="13" ht="119" customHeight="1" spans="1:10">
      <c r="A13" s="96"/>
      <c r="B13" s="97" t="s">
        <v>26</v>
      </c>
      <c r="C13" s="97"/>
      <c r="D13" s="97"/>
      <c r="E13" s="97"/>
      <c r="F13" s="97"/>
      <c r="G13" s="97" t="s">
        <v>27</v>
      </c>
      <c r="H13" s="97"/>
      <c r="I13" s="97"/>
      <c r="J13" s="97"/>
    </row>
    <row r="14" ht="31.2" spans="1:10">
      <c r="A14" s="98" t="s">
        <v>28</v>
      </c>
      <c r="B14" s="85" t="s">
        <v>29</v>
      </c>
      <c r="C14" s="88" t="s">
        <v>30</v>
      </c>
      <c r="D14" s="99" t="s">
        <v>31</v>
      </c>
      <c r="E14" s="100"/>
      <c r="F14" s="88" t="s">
        <v>32</v>
      </c>
      <c r="G14" s="85" t="s">
        <v>33</v>
      </c>
      <c r="H14" s="85" t="s">
        <v>15</v>
      </c>
      <c r="I14" s="85" t="s">
        <v>17</v>
      </c>
      <c r="J14" s="85" t="s">
        <v>34</v>
      </c>
    </row>
    <row r="15" ht="15.6" spans="1:10">
      <c r="A15" s="101"/>
      <c r="B15" s="102" t="s">
        <v>35</v>
      </c>
      <c r="C15" s="102" t="s">
        <v>36</v>
      </c>
      <c r="D15" s="103" t="s">
        <v>37</v>
      </c>
      <c r="E15" s="104"/>
      <c r="F15" s="88" t="s">
        <v>38</v>
      </c>
      <c r="G15" s="88"/>
      <c r="H15" s="85">
        <v>5</v>
      </c>
      <c r="I15" s="126">
        <v>0</v>
      </c>
      <c r="J15" s="127" t="s">
        <v>39</v>
      </c>
    </row>
    <row r="16" ht="15.6" spans="1:10">
      <c r="A16" s="101"/>
      <c r="B16" s="102"/>
      <c r="C16" s="102"/>
      <c r="D16" s="103" t="s">
        <v>40</v>
      </c>
      <c r="E16" s="104"/>
      <c r="F16" s="88" t="s">
        <v>41</v>
      </c>
      <c r="G16" s="88"/>
      <c r="H16" s="85">
        <v>5</v>
      </c>
      <c r="I16" s="126">
        <v>0</v>
      </c>
      <c r="J16" s="128"/>
    </row>
    <row r="17" ht="15.6" spans="1:10">
      <c r="A17" s="101"/>
      <c r="B17" s="102"/>
      <c r="C17" s="102"/>
      <c r="D17" s="103" t="s">
        <v>42</v>
      </c>
      <c r="E17" s="104"/>
      <c r="F17" s="88" t="s">
        <v>43</v>
      </c>
      <c r="G17" s="88"/>
      <c r="H17" s="85">
        <v>5</v>
      </c>
      <c r="I17" s="126">
        <v>0</v>
      </c>
      <c r="J17" s="128"/>
    </row>
    <row r="18" ht="15.6" spans="1:10">
      <c r="A18" s="101"/>
      <c r="B18" s="102"/>
      <c r="C18" s="102"/>
      <c r="D18" s="103" t="s">
        <v>44</v>
      </c>
      <c r="E18" s="104"/>
      <c r="F18" s="88" t="s">
        <v>45</v>
      </c>
      <c r="G18" s="88"/>
      <c r="H18" s="85">
        <v>5</v>
      </c>
      <c r="I18" s="126">
        <v>0</v>
      </c>
      <c r="J18" s="128"/>
    </row>
    <row r="19" ht="15.6" spans="1:10">
      <c r="A19" s="101"/>
      <c r="B19" s="102"/>
      <c r="C19" s="102"/>
      <c r="D19" s="103" t="s">
        <v>46</v>
      </c>
      <c r="E19" s="104"/>
      <c r="F19" s="88" t="s">
        <v>47</v>
      </c>
      <c r="G19" s="88"/>
      <c r="H19" s="85">
        <v>5</v>
      </c>
      <c r="I19" s="126">
        <v>0</v>
      </c>
      <c r="J19" s="128"/>
    </row>
    <row r="20" ht="15.6" spans="1:10">
      <c r="A20" s="101"/>
      <c r="B20" s="102"/>
      <c r="C20" s="102"/>
      <c r="D20" s="103" t="s">
        <v>48</v>
      </c>
      <c r="E20" s="104"/>
      <c r="F20" s="88" t="s">
        <v>49</v>
      </c>
      <c r="G20" s="88"/>
      <c r="H20" s="85">
        <v>5</v>
      </c>
      <c r="I20" s="126">
        <v>0</v>
      </c>
      <c r="J20" s="128"/>
    </row>
    <row r="21" ht="15.6" spans="1:10">
      <c r="A21" s="101"/>
      <c r="B21" s="102"/>
      <c r="C21" s="105" t="s">
        <v>50</v>
      </c>
      <c r="D21" s="103" t="s">
        <v>51</v>
      </c>
      <c r="E21" s="104"/>
      <c r="F21" s="88" t="s">
        <v>52</v>
      </c>
      <c r="G21" s="88"/>
      <c r="H21" s="85">
        <v>5</v>
      </c>
      <c r="I21" s="126">
        <v>0</v>
      </c>
      <c r="J21" s="128"/>
    </row>
    <row r="22" ht="15.6" spans="1:10">
      <c r="A22" s="101"/>
      <c r="B22" s="102"/>
      <c r="C22" s="106" t="s">
        <v>53</v>
      </c>
      <c r="D22" s="103" t="s">
        <v>54</v>
      </c>
      <c r="E22" s="104"/>
      <c r="F22" s="88" t="s">
        <v>55</v>
      </c>
      <c r="G22" s="88"/>
      <c r="H22" s="85">
        <v>5</v>
      </c>
      <c r="I22" s="126">
        <v>0</v>
      </c>
      <c r="J22" s="128"/>
    </row>
    <row r="23" ht="15.6" spans="1:10">
      <c r="A23" s="101"/>
      <c r="B23" s="102"/>
      <c r="C23" s="107"/>
      <c r="D23" s="103" t="s">
        <v>56</v>
      </c>
      <c r="E23" s="104"/>
      <c r="F23" s="88" t="s">
        <v>55</v>
      </c>
      <c r="G23" s="88"/>
      <c r="H23" s="85">
        <v>5</v>
      </c>
      <c r="I23" s="126"/>
      <c r="J23" s="128"/>
    </row>
    <row r="24" ht="15.6" spans="1:10">
      <c r="A24" s="101"/>
      <c r="B24" s="102"/>
      <c r="C24" s="105" t="s">
        <v>57</v>
      </c>
      <c r="D24" s="103" t="s">
        <v>58</v>
      </c>
      <c r="E24" s="104"/>
      <c r="F24" s="88" t="s">
        <v>59</v>
      </c>
      <c r="G24" s="88"/>
      <c r="H24" s="85">
        <v>5</v>
      </c>
      <c r="I24" s="126">
        <v>0</v>
      </c>
      <c r="J24" s="128"/>
    </row>
    <row r="25" ht="110" customHeight="1" spans="1:10">
      <c r="A25" s="101"/>
      <c r="B25" s="108" t="s">
        <v>60</v>
      </c>
      <c r="C25" s="108" t="s">
        <v>61</v>
      </c>
      <c r="D25" s="109" t="s">
        <v>62</v>
      </c>
      <c r="E25" s="109"/>
      <c r="F25" s="75" t="s">
        <v>63</v>
      </c>
      <c r="G25" s="76"/>
      <c r="H25" s="93">
        <v>15</v>
      </c>
      <c r="I25" s="126">
        <v>0</v>
      </c>
      <c r="J25" s="128"/>
    </row>
    <row r="26" ht="58" customHeight="1" spans="1:10">
      <c r="A26" s="101"/>
      <c r="B26" s="108"/>
      <c r="C26" s="108" t="s">
        <v>64</v>
      </c>
      <c r="D26" s="109" t="s">
        <v>65</v>
      </c>
      <c r="E26" s="109"/>
      <c r="F26" s="75" t="s">
        <v>63</v>
      </c>
      <c r="G26" s="75"/>
      <c r="H26" s="93">
        <v>15</v>
      </c>
      <c r="I26" s="126">
        <v>0</v>
      </c>
      <c r="J26" s="128"/>
    </row>
    <row r="27" ht="64" customHeight="1" spans="1:10">
      <c r="A27" s="101"/>
      <c r="B27" s="110" t="s">
        <v>66</v>
      </c>
      <c r="C27" s="111" t="s">
        <v>67</v>
      </c>
      <c r="D27" s="112" t="s">
        <v>65</v>
      </c>
      <c r="E27" s="112"/>
      <c r="F27" s="113" t="s">
        <v>52</v>
      </c>
      <c r="G27" s="114"/>
      <c r="H27" s="115">
        <v>5</v>
      </c>
      <c r="I27" s="129">
        <v>0</v>
      </c>
      <c r="J27" s="128"/>
    </row>
    <row r="28" ht="46.8" spans="1:10">
      <c r="A28" s="116"/>
      <c r="B28" s="117"/>
      <c r="C28" s="111" t="s">
        <v>67</v>
      </c>
      <c r="D28" s="112" t="s">
        <v>68</v>
      </c>
      <c r="E28" s="112"/>
      <c r="F28" s="113" t="s">
        <v>52</v>
      </c>
      <c r="G28" s="114"/>
      <c r="H28" s="118">
        <v>5</v>
      </c>
      <c r="I28" s="129">
        <v>0</v>
      </c>
      <c r="J28" s="130"/>
    </row>
    <row r="29" ht="15.6" spans="1:10">
      <c r="A29" s="119" t="s">
        <v>69</v>
      </c>
      <c r="B29" s="120"/>
      <c r="C29" s="120"/>
      <c r="D29" s="120"/>
      <c r="E29" s="120"/>
      <c r="F29" s="120"/>
      <c r="G29" s="120"/>
      <c r="H29" s="75">
        <v>100</v>
      </c>
      <c r="I29" s="131">
        <f>J8+SUM(I15:I26)</f>
        <v>0</v>
      </c>
      <c r="J29" s="132"/>
    </row>
    <row r="30" spans="1:10">
      <c r="A30" s="121" t="s">
        <v>70</v>
      </c>
      <c r="B30" s="121"/>
      <c r="C30" s="121"/>
      <c r="D30" s="121"/>
      <c r="E30" s="121"/>
      <c r="F30" s="121"/>
      <c r="G30" s="121"/>
      <c r="H30" s="121"/>
      <c r="I30" s="121"/>
      <c r="J30" s="121"/>
    </row>
    <row r="31" ht="86" customHeight="1" spans="1:10">
      <c r="A31" s="59" t="s">
        <v>71</v>
      </c>
      <c r="B31" s="59"/>
      <c r="C31" s="59"/>
      <c r="D31" s="59"/>
      <c r="E31" s="59"/>
      <c r="F31" s="59"/>
      <c r="G31" s="59"/>
      <c r="H31" s="59"/>
      <c r="I31" s="59"/>
      <c r="J31" s="59"/>
    </row>
    <row r="32" spans="1:10">
      <c r="A32" s="122" t="s">
        <v>72</v>
      </c>
      <c r="B32" s="122"/>
      <c r="C32" s="122"/>
      <c r="D32" s="122"/>
      <c r="E32" s="122"/>
      <c r="F32" s="122"/>
      <c r="G32" s="122"/>
      <c r="H32" s="122"/>
      <c r="I32" s="122"/>
      <c r="J32" s="122"/>
    </row>
    <row r="33" spans="1:10">
      <c r="A33" s="122" t="s">
        <v>73</v>
      </c>
      <c r="B33" s="122"/>
      <c r="C33" s="122"/>
      <c r="D33" s="122"/>
      <c r="E33" s="122"/>
      <c r="F33" s="122"/>
      <c r="G33" s="122"/>
      <c r="H33" s="122"/>
      <c r="I33" s="122"/>
      <c r="J33" s="122"/>
    </row>
  </sheetData>
  <mergeCells count="4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I29:J29"/>
    <mergeCell ref="A30:J30"/>
    <mergeCell ref="A31:J31"/>
    <mergeCell ref="A32:J32"/>
    <mergeCell ref="A33:J33"/>
    <mergeCell ref="A12:A13"/>
    <mergeCell ref="A14:A28"/>
    <mergeCell ref="B15:B24"/>
    <mergeCell ref="B25:B26"/>
    <mergeCell ref="B27:B28"/>
    <mergeCell ref="C15:C20"/>
    <mergeCell ref="C22:C23"/>
    <mergeCell ref="J15:J28"/>
    <mergeCell ref="A7:C11"/>
  </mergeCells>
  <printOptions horizontalCentered="1"/>
  <pageMargins left="0" right="0" top="0.590277777777778" bottom="0.590277777777778" header="0.314583333333333" footer="0.314583333333333"/>
  <pageSetup paperSize="9" scale="58" orientation="landscape" horizontalDpi="600"/>
  <headerFooter/>
  <rowBreaks count="1" manualBreakCount="1">
    <brk id="3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4"/>
  <cols>
    <col min="1" max="1" width="7.5462962962963" customWidth="1"/>
    <col min="2" max="2" width="10.2685185185185" customWidth="1"/>
    <col min="3" max="3" width="6.62962962962963" customWidth="1"/>
    <col min="4" max="4" width="19.6296296296296" customWidth="1"/>
    <col min="5" max="5" width="16.3611111111111" customWidth="1"/>
    <col min="6" max="6" width="17.1759259259259" customWidth="1"/>
    <col min="7" max="7" width="22.2685185185185" style="2" customWidth="1"/>
    <col min="8" max="9" width="10.3611111111111" customWidth="1"/>
    <col min="10" max="10" width="19.4537037037037" customWidth="1"/>
  </cols>
  <sheetData>
    <row r="1" spans="1:1">
      <c r="A1" s="3" t="s">
        <v>74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8"/>
      <c r="F4" s="8"/>
      <c r="G4" s="8"/>
      <c r="H4" s="8"/>
      <c r="I4" s="8"/>
      <c r="J4" s="9"/>
    </row>
    <row r="5" s="1" customFormat="1" ht="32" customHeight="1" spans="1:10">
      <c r="A5" s="6" t="s">
        <v>5</v>
      </c>
      <c r="B5" s="6"/>
      <c r="C5" s="6"/>
      <c r="D5" s="7"/>
      <c r="E5" s="8"/>
      <c r="F5" s="9"/>
      <c r="G5" s="10" t="s">
        <v>7</v>
      </c>
      <c r="H5" s="11"/>
      <c r="I5" s="11"/>
      <c r="J5" s="11"/>
    </row>
    <row r="6" s="1" customFormat="1" ht="20.5" customHeight="1" spans="1:10">
      <c r="A6" s="6" t="s">
        <v>9</v>
      </c>
      <c r="B6" s="6"/>
      <c r="C6" s="6"/>
      <c r="D6" s="7"/>
      <c r="E6" s="8"/>
      <c r="F6" s="9"/>
      <c r="G6" s="10" t="s">
        <v>10</v>
      </c>
      <c r="H6" s="12"/>
      <c r="I6" s="61"/>
      <c r="J6" s="62"/>
    </row>
    <row r="7" s="1" customFormat="1" ht="37.5" customHeight="1" spans="1:10">
      <c r="A7" s="13" t="s">
        <v>11</v>
      </c>
      <c r="B7" s="13"/>
      <c r="C7" s="13"/>
      <c r="D7" s="14"/>
      <c r="E7" s="13" t="s">
        <v>12</v>
      </c>
      <c r="F7" s="13" t="s">
        <v>13</v>
      </c>
      <c r="G7" s="13" t="s">
        <v>14</v>
      </c>
      <c r="H7" s="13" t="s">
        <v>15</v>
      </c>
      <c r="I7" s="13" t="s">
        <v>16</v>
      </c>
      <c r="J7" s="63" t="s">
        <v>17</v>
      </c>
    </row>
    <row r="8" s="1" customFormat="1" ht="18.5" customHeight="1" spans="1:10">
      <c r="A8" s="15"/>
      <c r="B8" s="15"/>
      <c r="C8" s="15"/>
      <c r="D8" s="16" t="s">
        <v>18</v>
      </c>
      <c r="E8" s="17"/>
      <c r="F8" s="17"/>
      <c r="G8" s="17"/>
      <c r="H8" s="18">
        <v>10</v>
      </c>
      <c r="I8" s="64" t="e">
        <f>G8/F8</f>
        <v>#DIV/0!</v>
      </c>
      <c r="J8" s="42" t="e">
        <f>G8/F8*H8</f>
        <v>#DIV/0!</v>
      </c>
    </row>
    <row r="9" s="1" customFormat="1" ht="18.5" customHeight="1" spans="1:10">
      <c r="A9" s="15"/>
      <c r="B9" s="15"/>
      <c r="C9" s="15"/>
      <c r="D9" s="19" t="s">
        <v>19</v>
      </c>
      <c r="E9" s="17"/>
      <c r="F9" s="17"/>
      <c r="G9" s="17"/>
      <c r="H9" s="18">
        <v>10</v>
      </c>
      <c r="I9" s="64" t="e">
        <f t="shared" ref="I9" si="0">G9/F9</f>
        <v>#DIV/0!</v>
      </c>
      <c r="J9" s="42" t="e">
        <f>G9/F9*H9</f>
        <v>#DIV/0!</v>
      </c>
    </row>
    <row r="10" s="1" customFormat="1" ht="18.5" customHeight="1" spans="1:10">
      <c r="A10" s="15"/>
      <c r="B10" s="15"/>
      <c r="C10" s="15"/>
      <c r="D10" s="19" t="s">
        <v>20</v>
      </c>
      <c r="E10" s="20"/>
      <c r="F10" s="20"/>
      <c r="G10" s="20"/>
      <c r="H10" s="15" t="s">
        <v>22</v>
      </c>
      <c r="I10" s="15" t="s">
        <v>22</v>
      </c>
      <c r="J10" s="15" t="s">
        <v>22</v>
      </c>
    </row>
    <row r="11" s="1" customFormat="1" ht="18.5" customHeight="1" spans="1:10">
      <c r="A11" s="15"/>
      <c r="B11" s="15"/>
      <c r="C11" s="15"/>
      <c r="D11" s="19" t="s">
        <v>21</v>
      </c>
      <c r="E11" s="20"/>
      <c r="F11" s="20"/>
      <c r="G11" s="20"/>
      <c r="H11" s="15" t="s">
        <v>22</v>
      </c>
      <c r="I11" s="15" t="s">
        <v>22</v>
      </c>
      <c r="J11" s="15" t="s">
        <v>22</v>
      </c>
    </row>
    <row r="12" s="1" customFormat="1" ht="26" customHeight="1" spans="1:10">
      <c r="A12" s="21" t="s">
        <v>23</v>
      </c>
      <c r="B12" s="22" t="s">
        <v>24</v>
      </c>
      <c r="C12" s="23"/>
      <c r="D12" s="23"/>
      <c r="E12" s="23"/>
      <c r="F12" s="24"/>
      <c r="G12" s="25" t="s">
        <v>25</v>
      </c>
      <c r="H12" s="26"/>
      <c r="I12" s="26"/>
      <c r="J12" s="65"/>
    </row>
    <row r="13" s="1" customFormat="1" ht="164.5" customHeight="1" spans="1:10">
      <c r="A13" s="27"/>
      <c r="B13" s="28"/>
      <c r="C13" s="28"/>
      <c r="D13" s="28"/>
      <c r="E13" s="28"/>
      <c r="F13" s="28"/>
      <c r="G13" s="29"/>
      <c r="H13" s="29"/>
      <c r="I13" s="29"/>
      <c r="J13" s="29"/>
    </row>
    <row r="14" s="1" customFormat="1" ht="31.2" spans="1:10">
      <c r="A14" s="30" t="s">
        <v>28</v>
      </c>
      <c r="B14" s="31" t="s">
        <v>29</v>
      </c>
      <c r="C14" s="31" t="s">
        <v>30</v>
      </c>
      <c r="D14" s="32" t="s">
        <v>31</v>
      </c>
      <c r="E14" s="33"/>
      <c r="F14" s="34" t="s">
        <v>32</v>
      </c>
      <c r="G14" s="10" t="s">
        <v>33</v>
      </c>
      <c r="H14" s="10" t="s">
        <v>15</v>
      </c>
      <c r="I14" s="10" t="s">
        <v>17</v>
      </c>
      <c r="J14" s="10" t="s">
        <v>34</v>
      </c>
    </row>
    <row r="15" s="1" customFormat="1" ht="26.5" customHeight="1" spans="1:10">
      <c r="A15" s="35"/>
      <c r="B15" s="36" t="s">
        <v>35</v>
      </c>
      <c r="C15" s="36" t="s">
        <v>36</v>
      </c>
      <c r="D15" s="37" t="s">
        <v>75</v>
      </c>
      <c r="E15" s="37"/>
      <c r="F15" s="38"/>
      <c r="G15" s="10"/>
      <c r="H15" s="39"/>
      <c r="I15" s="39" t="e">
        <f>IF(G15-F15&gt;0,H15,H15*(G15/F15))</f>
        <v>#DIV/0!</v>
      </c>
      <c r="J15" s="10"/>
    </row>
    <row r="16" s="1" customFormat="1" ht="26.5" customHeight="1" spans="1:10">
      <c r="A16" s="35"/>
      <c r="B16" s="36"/>
      <c r="C16" s="36"/>
      <c r="D16" s="37" t="s">
        <v>76</v>
      </c>
      <c r="E16" s="37"/>
      <c r="F16" s="38"/>
      <c r="G16" s="10"/>
      <c r="H16" s="39"/>
      <c r="I16" s="39" t="e">
        <f t="shared" ref="I16:I17" si="1">IF(G16-F16&gt;0,H16,H16*(G16/F16))</f>
        <v>#DIV/0!</v>
      </c>
      <c r="J16" s="10"/>
    </row>
    <row r="17" s="1" customFormat="1" ht="15.6" spans="1:10">
      <c r="A17" s="35"/>
      <c r="B17" s="36"/>
      <c r="C17" s="36"/>
      <c r="D17" s="37" t="s">
        <v>77</v>
      </c>
      <c r="E17" s="37"/>
      <c r="F17" s="38"/>
      <c r="G17" s="10"/>
      <c r="H17" s="39"/>
      <c r="I17" s="39" t="e">
        <f t="shared" si="1"/>
        <v>#DIV/0!</v>
      </c>
      <c r="J17" s="10"/>
    </row>
    <row r="18" s="1" customFormat="1" ht="15.6" spans="1:10">
      <c r="A18" s="35"/>
      <c r="B18" s="36"/>
      <c r="C18" s="36" t="s">
        <v>50</v>
      </c>
      <c r="D18" s="37" t="s">
        <v>75</v>
      </c>
      <c r="E18" s="37"/>
      <c r="F18" s="40"/>
      <c r="G18" s="13"/>
      <c r="H18" s="41"/>
      <c r="I18" s="66"/>
      <c r="J18" s="13"/>
    </row>
    <row r="19" s="1" customFormat="1" ht="15.6" spans="1:10">
      <c r="A19" s="35"/>
      <c r="B19" s="36"/>
      <c r="C19" s="36"/>
      <c r="D19" s="37" t="s">
        <v>76</v>
      </c>
      <c r="E19" s="37"/>
      <c r="F19" s="40"/>
      <c r="G19" s="15"/>
      <c r="H19" s="42"/>
      <c r="I19" s="67"/>
      <c r="J19" s="15"/>
    </row>
    <row r="20" s="1" customFormat="1" ht="15.6" spans="1:10">
      <c r="A20" s="35"/>
      <c r="B20" s="36"/>
      <c r="C20" s="36"/>
      <c r="D20" s="37" t="s">
        <v>77</v>
      </c>
      <c r="E20" s="37"/>
      <c r="F20" s="40"/>
      <c r="G20" s="15"/>
      <c r="H20" s="42"/>
      <c r="I20" s="42"/>
      <c r="J20" s="15"/>
    </row>
    <row r="21" s="1" customFormat="1" ht="15.6" spans="1:10">
      <c r="A21" s="35"/>
      <c r="B21" s="36"/>
      <c r="C21" s="36" t="s">
        <v>53</v>
      </c>
      <c r="D21" s="37" t="s">
        <v>75</v>
      </c>
      <c r="E21" s="37"/>
      <c r="F21" s="40"/>
      <c r="G21" s="15"/>
      <c r="H21" s="42"/>
      <c r="I21" s="42"/>
      <c r="J21" s="15"/>
    </row>
    <row r="22" s="1" customFormat="1" ht="15.6" spans="1:10">
      <c r="A22" s="35"/>
      <c r="B22" s="36"/>
      <c r="C22" s="36"/>
      <c r="D22" s="37" t="s">
        <v>76</v>
      </c>
      <c r="E22" s="37"/>
      <c r="F22" s="40"/>
      <c r="G22" s="15"/>
      <c r="H22" s="42"/>
      <c r="I22" s="42"/>
      <c r="J22" s="15"/>
    </row>
    <row r="23" s="1" customFormat="1" ht="15.6" spans="1:10">
      <c r="A23" s="35"/>
      <c r="B23" s="36"/>
      <c r="C23" s="36"/>
      <c r="D23" s="37" t="s">
        <v>77</v>
      </c>
      <c r="E23" s="37"/>
      <c r="F23" s="40"/>
      <c r="G23" s="43"/>
      <c r="H23" s="42"/>
      <c r="I23" s="42"/>
      <c r="J23" s="15"/>
    </row>
    <row r="24" s="1" customFormat="1" ht="15.6" spans="1:10">
      <c r="A24" s="35"/>
      <c r="B24" s="36"/>
      <c r="C24" s="36" t="s">
        <v>57</v>
      </c>
      <c r="D24" s="37" t="s">
        <v>75</v>
      </c>
      <c r="E24" s="37"/>
      <c r="F24" s="40"/>
      <c r="G24" s="43"/>
      <c r="H24" s="42"/>
      <c r="I24" s="68"/>
      <c r="J24" s="15"/>
    </row>
    <row r="25" s="1" customFormat="1" ht="15.6" spans="1:10">
      <c r="A25" s="35"/>
      <c r="B25" s="36"/>
      <c r="C25" s="36"/>
      <c r="D25" s="37" t="s">
        <v>76</v>
      </c>
      <c r="E25" s="37"/>
      <c r="F25" s="40"/>
      <c r="G25" s="43"/>
      <c r="H25" s="42"/>
      <c r="I25" s="68"/>
      <c r="J25" s="15"/>
    </row>
    <row r="26" s="1" customFormat="1" ht="15.6" spans="1:10">
      <c r="A26" s="35"/>
      <c r="B26" s="36"/>
      <c r="C26" s="36"/>
      <c r="D26" s="37" t="s">
        <v>77</v>
      </c>
      <c r="E26" s="37"/>
      <c r="F26" s="24"/>
      <c r="G26" s="15"/>
      <c r="H26" s="42"/>
      <c r="I26" s="39"/>
      <c r="J26" s="15"/>
    </row>
    <row r="27" s="1" customFormat="1" ht="15.6" spans="1:10">
      <c r="A27" s="35"/>
      <c r="B27" s="36" t="s">
        <v>78</v>
      </c>
      <c r="C27" s="36" t="s">
        <v>79</v>
      </c>
      <c r="D27" s="37" t="s">
        <v>75</v>
      </c>
      <c r="E27" s="37"/>
      <c r="F27" s="9"/>
      <c r="G27" s="37"/>
      <c r="H27" s="44"/>
      <c r="I27" s="44"/>
      <c r="J27" s="15"/>
    </row>
    <row r="28" s="1" customFormat="1" ht="15.6" spans="1:10">
      <c r="A28" s="35"/>
      <c r="B28" s="36"/>
      <c r="C28" s="36"/>
      <c r="D28" s="37" t="s">
        <v>76</v>
      </c>
      <c r="E28" s="37"/>
      <c r="F28" s="9"/>
      <c r="G28" s="37"/>
      <c r="H28" s="44"/>
      <c r="I28" s="44"/>
      <c r="J28" s="15"/>
    </row>
    <row r="29" s="1" customFormat="1" ht="15.6" spans="1:10">
      <c r="A29" s="35"/>
      <c r="B29" s="36"/>
      <c r="C29" s="36"/>
      <c r="D29" s="37" t="s">
        <v>77</v>
      </c>
      <c r="E29" s="37"/>
      <c r="F29" s="9"/>
      <c r="G29" s="37"/>
      <c r="H29" s="44"/>
      <c r="I29" s="44"/>
      <c r="J29" s="15"/>
    </row>
    <row r="30" s="1" customFormat="1" ht="15" customHeight="1" spans="1:10">
      <c r="A30" s="35"/>
      <c r="B30" s="36"/>
      <c r="C30" s="36" t="s">
        <v>61</v>
      </c>
      <c r="D30" s="37" t="s">
        <v>75</v>
      </c>
      <c r="E30" s="37"/>
      <c r="F30" s="9"/>
      <c r="G30" s="37"/>
      <c r="H30" s="44"/>
      <c r="I30" s="44"/>
      <c r="J30" s="15"/>
    </row>
    <row r="31" s="1" customFormat="1" ht="15.6" spans="1:10">
      <c r="A31" s="35"/>
      <c r="B31" s="36"/>
      <c r="C31" s="36"/>
      <c r="D31" s="37" t="s">
        <v>76</v>
      </c>
      <c r="E31" s="37"/>
      <c r="F31" s="9"/>
      <c r="G31" s="37"/>
      <c r="H31" s="44"/>
      <c r="I31" s="44"/>
      <c r="J31" s="15"/>
    </row>
    <row r="32" s="1" customFormat="1" ht="15.6" spans="1:10">
      <c r="A32" s="35"/>
      <c r="B32" s="36"/>
      <c r="C32" s="36"/>
      <c r="D32" s="37" t="s">
        <v>77</v>
      </c>
      <c r="E32" s="37"/>
      <c r="F32" s="9"/>
      <c r="G32" s="37"/>
      <c r="H32" s="44"/>
      <c r="I32" s="44"/>
      <c r="J32" s="15"/>
    </row>
    <row r="33" s="1" customFormat="1" ht="15" customHeight="1" spans="1:10">
      <c r="A33" s="35"/>
      <c r="B33" s="36"/>
      <c r="C33" s="36" t="s">
        <v>80</v>
      </c>
      <c r="D33" s="37" t="s">
        <v>75</v>
      </c>
      <c r="E33" s="37"/>
      <c r="F33" s="9"/>
      <c r="G33" s="37"/>
      <c r="H33" s="44"/>
      <c r="I33" s="44"/>
      <c r="J33" s="15"/>
    </row>
    <row r="34" s="1" customFormat="1" ht="15.6" spans="1:10">
      <c r="A34" s="35"/>
      <c r="B34" s="36"/>
      <c r="C34" s="36"/>
      <c r="D34" s="37" t="s">
        <v>76</v>
      </c>
      <c r="E34" s="37"/>
      <c r="F34" s="9"/>
      <c r="G34" s="37"/>
      <c r="H34" s="44"/>
      <c r="I34" s="44"/>
      <c r="J34" s="15"/>
    </row>
    <row r="35" s="1" customFormat="1" ht="15.6" spans="1:10">
      <c r="A35" s="35"/>
      <c r="B35" s="36"/>
      <c r="C35" s="36"/>
      <c r="D35" s="37" t="s">
        <v>77</v>
      </c>
      <c r="E35" s="37"/>
      <c r="F35" s="9"/>
      <c r="G35" s="37"/>
      <c r="H35" s="44"/>
      <c r="I35" s="44"/>
      <c r="J35" s="15"/>
    </row>
    <row r="36" s="1" customFormat="1" ht="15.6" spans="1:10">
      <c r="A36" s="35"/>
      <c r="B36" s="36"/>
      <c r="C36" s="45" t="s">
        <v>64</v>
      </c>
      <c r="D36" s="37" t="s">
        <v>75</v>
      </c>
      <c r="E36" s="37"/>
      <c r="F36" s="9"/>
      <c r="G36" s="37"/>
      <c r="H36" s="44"/>
      <c r="I36" s="44"/>
      <c r="J36" s="15"/>
    </row>
    <row r="37" s="1" customFormat="1" ht="15.6" spans="1:10">
      <c r="A37" s="35"/>
      <c r="B37" s="36"/>
      <c r="C37" s="45"/>
      <c r="D37" s="37" t="s">
        <v>76</v>
      </c>
      <c r="E37" s="37"/>
      <c r="F37" s="9"/>
      <c r="G37" s="37"/>
      <c r="H37" s="44"/>
      <c r="I37" s="44"/>
      <c r="J37" s="15"/>
    </row>
    <row r="38" s="1" customFormat="1" ht="15.6" spans="1:10">
      <c r="A38" s="35"/>
      <c r="B38" s="36"/>
      <c r="C38" s="45"/>
      <c r="D38" s="37" t="s">
        <v>77</v>
      </c>
      <c r="E38" s="37"/>
      <c r="F38" s="9"/>
      <c r="G38" s="37"/>
      <c r="H38" s="44"/>
      <c r="I38" s="44"/>
      <c r="J38" s="15"/>
    </row>
    <row r="39" s="1" customFormat="1" ht="26.5" customHeight="1" spans="1:10">
      <c r="A39" s="35"/>
      <c r="B39" s="46" t="s">
        <v>81</v>
      </c>
      <c r="C39" s="47" t="s">
        <v>67</v>
      </c>
      <c r="D39" s="48" t="s">
        <v>75</v>
      </c>
      <c r="E39" s="49"/>
      <c r="F39" s="6"/>
      <c r="G39" s="37"/>
      <c r="H39" s="44"/>
      <c r="I39" s="44"/>
      <c r="J39" s="15"/>
    </row>
    <row r="40" s="1" customFormat="1" ht="26.5" customHeight="1" spans="1:10">
      <c r="A40" s="35"/>
      <c r="B40" s="46"/>
      <c r="C40" s="47"/>
      <c r="D40" s="50" t="s">
        <v>76</v>
      </c>
      <c r="E40" s="40"/>
      <c r="F40" s="6"/>
      <c r="G40" s="37"/>
      <c r="H40" s="44"/>
      <c r="I40" s="44"/>
      <c r="J40" s="15"/>
    </row>
    <row r="41" s="1" customFormat="1" ht="26.5" customHeight="1" spans="1:10">
      <c r="A41" s="35"/>
      <c r="B41" s="51"/>
      <c r="C41" s="52"/>
      <c r="D41" s="50" t="s">
        <v>77</v>
      </c>
      <c r="E41" s="40"/>
      <c r="F41" s="53"/>
      <c r="G41" s="54"/>
      <c r="H41" s="44"/>
      <c r="I41" s="44"/>
      <c r="J41" s="15"/>
    </row>
    <row r="42" s="1" customFormat="1" ht="15.6" spans="1:10">
      <c r="A42" s="55" t="s">
        <v>69</v>
      </c>
      <c r="B42" s="56"/>
      <c r="C42" s="56"/>
      <c r="D42" s="56"/>
      <c r="E42" s="56"/>
      <c r="F42" s="56"/>
      <c r="G42" s="56"/>
      <c r="H42" s="57">
        <f>H8+SUM(H15:H41)</f>
        <v>10</v>
      </c>
      <c r="I42" s="69" t="e">
        <f>J8+SUM(I15:I41)</f>
        <v>#DIV/0!</v>
      </c>
      <c r="J42" s="70"/>
    </row>
    <row r="43" ht="15" customHeight="1" spans="1:10">
      <c r="A43" s="58" t="s">
        <v>70</v>
      </c>
      <c r="B43" s="58"/>
      <c r="C43" s="58"/>
      <c r="D43" s="58"/>
      <c r="E43" s="58"/>
      <c r="F43" s="58"/>
      <c r="G43" s="58"/>
      <c r="H43" s="58"/>
      <c r="I43" s="58"/>
      <c r="J43" s="58"/>
    </row>
    <row r="44" ht="88" customHeight="1" spans="1:10">
      <c r="A44" s="59" t="s">
        <v>71</v>
      </c>
      <c r="B44" s="59"/>
      <c r="C44" s="59"/>
      <c r="D44" s="59"/>
      <c r="E44" s="59"/>
      <c r="F44" s="59"/>
      <c r="G44" s="59"/>
      <c r="H44" s="59"/>
      <c r="I44" s="59"/>
      <c r="J44" s="59"/>
    </row>
    <row r="45" ht="20" customHeight="1" spans="1:10">
      <c r="A45" s="60" t="s">
        <v>72</v>
      </c>
      <c r="B45" s="60"/>
      <c r="C45" s="60"/>
      <c r="D45" s="60"/>
      <c r="E45" s="60"/>
      <c r="F45" s="60"/>
      <c r="G45" s="60"/>
      <c r="H45" s="60"/>
      <c r="I45" s="60"/>
      <c r="J45" s="60"/>
    </row>
    <row r="46" ht="16" customHeight="1" spans="1:10">
      <c r="A46" s="60" t="s">
        <v>73</v>
      </c>
      <c r="B46" s="60"/>
      <c r="C46" s="60"/>
      <c r="D46" s="60"/>
      <c r="E46" s="60"/>
      <c r="F46" s="60"/>
      <c r="G46" s="60"/>
      <c r="H46" s="60"/>
      <c r="I46" s="60"/>
      <c r="J46" s="60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2019-03-27T01:58:00Z</dcterms:created>
  <cp:lastPrinted>2021-03-04T13:57:00Z</cp:lastPrinted>
  <dcterms:modified xsi:type="dcterms:W3CDTF">2023-05-16T03:41:02Z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