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380"/>
  </bookViews>
  <sheets>
    <sheet name="项目支出绩效自评表" sheetId="3" r:id="rId1"/>
    <sheet name="项目支出绩效自评表-填报注意事项" sheetId="2" r:id="rId2"/>
  </sheets>
  <definedNames>
    <definedName name="_xlnm.Print_Area" localSheetId="0">项目支出绩效自评表!$A$1:$J$26</definedName>
    <definedName name="_xlnm.Print_Area" localSheetId="1">'项目支出绩效自评表-填报注意事项'!$A$1:$J$46</definedName>
  </definedNames>
  <calcPr calcId="144525"/>
</workbook>
</file>

<file path=xl/comments1.xml><?xml version="1.0" encoding="utf-8"?>
<comments xmlns="http://schemas.openxmlformats.org/spreadsheetml/2006/main">
  <authors>
    <author>工作组</author>
  </authors>
  <commentList>
    <comment ref="H14" authorId="0">
      <text>
        <r>
          <rPr>
            <b/>
            <sz val="9"/>
            <rFont val="宋体"/>
            <charset val="134"/>
          </rPr>
          <t>工作组:</t>
        </r>
        <r>
          <rPr>
            <sz val="9"/>
            <rFont val="宋体"/>
            <charset val="134"/>
          </rPr>
          <t xml:space="preserve">
已根据指标数量进行分值分配。</t>
        </r>
      </text>
    </comment>
  </commentList>
</comments>
</file>

<file path=xl/comments2.xml><?xml version="1.0" encoding="utf-8"?>
<comments xmlns="http://schemas.openxmlformats.org/spreadsheetml/2006/main">
  <authors>
    <author>Windows 用户</author>
  </authors>
  <commentList>
    <comment ref="D4" authorId="0">
      <text>
        <r>
          <rPr>
            <b/>
            <sz val="9"/>
            <rFont val="宋体"/>
            <charset val="134"/>
          </rPr>
          <t>“项目名称”正确填写格式：</t>
        </r>
        <r>
          <rPr>
            <sz val="9"/>
            <rFont val="宋体"/>
            <charset val="134"/>
          </rPr>
          <t xml:space="preserve">项目名称与项目绩效目标申报表中的项目名称完全一致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1.漏填；2.与申报表名称不一致</t>
        </r>
      </text>
    </comment>
    <comment ref="D5" authorId="0">
      <text>
        <r>
          <rPr>
            <b/>
            <sz val="9"/>
            <rFont val="宋体"/>
            <charset val="134"/>
          </rPr>
          <t>“主管部门”正确填写格式：</t>
        </r>
        <r>
          <rPr>
            <sz val="9"/>
            <rFont val="宋体"/>
            <charset val="134"/>
          </rPr>
          <t xml:space="preserve">主管部门全称：“中国共产主义青年团北京市委员会”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1.漏填；2.填写为项目处室</t>
        </r>
      </text>
    </comment>
    <comment ref="H5" authorId="0">
      <text>
        <r>
          <rPr>
            <b/>
            <sz val="9"/>
            <rFont val="宋体"/>
            <charset val="134"/>
          </rPr>
          <t>“实施单位”正确填写格式：</t>
        </r>
        <r>
          <rPr>
            <sz val="9"/>
            <rFont val="宋体"/>
            <charset val="134"/>
          </rPr>
          <t xml:space="preserve">填写实施单位全称。1.本级项目填写“中国共产主义青年团北京市委员会本级”；2.所属单位项目填写本单位全称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1.漏填；2.填成具体处室；3.实施单位名称为简称</t>
        </r>
      </text>
    </comment>
    <comment ref="D6" authorId="0">
      <text>
        <r>
          <rPr>
            <b/>
            <sz val="9"/>
            <rFont val="宋体"/>
            <charset val="134"/>
          </rPr>
          <t>“项目负责人”正确填写格式：</t>
        </r>
        <r>
          <rPr>
            <sz val="9"/>
            <rFont val="宋体"/>
            <charset val="134"/>
          </rPr>
          <t xml:space="preserve">项目负责人姓名，与绩效目标申报表和项目申报文本中“项目实施责任人”一致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1.漏填；2.填写为财务负责人姓名</t>
        </r>
      </text>
    </comment>
    <comment ref="H6" authorId="0">
      <text>
        <r>
          <rPr>
            <b/>
            <sz val="9"/>
            <rFont val="宋体"/>
            <charset val="134"/>
          </rPr>
          <t>“联系联系电话”正确填写格式：</t>
        </r>
        <r>
          <rPr>
            <sz val="9"/>
            <rFont val="宋体"/>
            <charset val="134"/>
          </rPr>
          <t xml:space="preserve">项目负责人联系电话。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1.漏填；2.联系电话不完整</t>
        </r>
      </text>
    </comment>
    <comment ref="A7" authorId="0">
      <text>
        <r>
          <rPr>
            <b/>
            <sz val="9"/>
            <rFont val="宋体"/>
            <charset val="134"/>
          </rPr>
          <t>“项目资金”填写格式</t>
        </r>
        <r>
          <rPr>
            <sz val="9"/>
            <rFont val="宋体"/>
            <charset val="134"/>
          </rPr>
          <t xml:space="preserve">：
1.年初预算数按照年初预算批复填写；全年预算数（A)按照年度实际批复额度（年初批复+年中追加-年中核减）填写；全年执行数（B）按照全年实际支出数填写
2.执行率：根据公式B/A计算得出
3.得分=执行率*分值；得分需要保留2位小数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1.漏填、少填（若当年财政拨款、上年结转资金或其他资金为0，各项也需填写，分别为0.00）；
2.得分未保留2位小数；
3.年初预算数、全年预算数、全年执行数与预算批复、决算表等文件不一致；
4.得分未按照公式“得分=执行率*分值”计算</t>
        </r>
      </text>
    </comment>
    <comment ref="B13" authorId="0">
      <text>
        <r>
          <rPr>
            <b/>
            <sz val="9"/>
            <rFont val="宋体"/>
            <charset val="134"/>
          </rPr>
          <t>“预期目标”填写格式：</t>
        </r>
        <r>
          <rPr>
            <sz val="9"/>
            <rFont val="宋体"/>
            <charset val="134"/>
          </rPr>
          <t>与项目绩效目标申报表年度目标一致</t>
        </r>
      </text>
    </comment>
    <comment ref="G13" authorId="0">
      <text>
        <r>
          <rPr>
            <b/>
            <sz val="9"/>
            <rFont val="宋体"/>
            <charset val="134"/>
          </rPr>
          <t>“实际完成情况”填写格式：</t>
        </r>
        <r>
          <rPr>
            <sz val="9"/>
            <rFont val="宋体"/>
            <charset val="134"/>
          </rPr>
          <t xml:space="preserve">填写具体完成工作内容及实现的效果，最好分条列述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1.只填写完成工作内容，未填写实现效果；2.目标完成情况内容与预期目标内容完全一致，未体现实际完成情况3.完成情况填写过于笼统，未进行细化、逐条介绍</t>
        </r>
      </text>
    </comment>
    <comment ref="A14" authorId="0">
      <text>
        <r>
          <rPr>
            <b/>
            <sz val="9"/>
            <rFont val="宋体"/>
            <charset val="134"/>
          </rPr>
          <t>“绩效指标”填写格式：</t>
        </r>
        <r>
          <rPr>
            <sz val="9"/>
            <rFont val="宋体"/>
            <charset val="134"/>
          </rPr>
          <t xml:space="preserve">
1.产出指标、效益指标、满意度指标对应的二级指标应按照本表格指标顺序填写；
2.每个二级指标对应多个三级指标的，可自行加行减行；
3.产出指标对应的数量、质量、时效、成本4个二级指标和满意度指标对应的二级指标必须填写；
4.效益指标对应的4个二级指标需根据项目自身情况划分经济效益、社会效益、生态效益指标、可持续影响指标填写，不涉及的效益指标可以删除。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1.指标名称填写错误；2.指标未按照正确顺序排序；3.二级指标有重复项；4.指标填写不全</t>
        </r>
      </text>
    </comment>
    <comment ref="D14" authorId="0">
      <text>
        <r>
          <rPr>
            <b/>
            <sz val="9"/>
            <rFont val="宋体"/>
            <charset val="134"/>
          </rPr>
          <t>“三级指标”填写格式：</t>
        </r>
        <r>
          <rPr>
            <sz val="9"/>
            <rFont val="宋体"/>
            <charset val="134"/>
          </rPr>
          <t xml:space="preserve">按照绩效目标申报表中各指标内容填写，如数量指标“帮扶次数”、“调研次数”“出具考核报告个数”；质量指标“考核评估应用”“宣传品制作的质量标准”；时效指标“合同签订时间”“项目中期考核时间”；成本指标“项目总成本”“项目单位成本”等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1.填写为年度指标值；2.三级指标与二级指标内容不对应</t>
        </r>
      </text>
    </comment>
    <comment ref="F14" authorId="0">
      <text>
        <r>
          <rPr>
            <b/>
            <sz val="9"/>
            <rFont val="宋体"/>
            <charset val="134"/>
          </rPr>
          <t>“年度指标值（A）”填写格式：</t>
        </r>
        <r>
          <rPr>
            <sz val="9"/>
            <rFont val="宋体"/>
            <charset val="134"/>
          </rPr>
          <t xml:space="preserve">绩效目标申报表中填报的各三级指标的指标值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1.填写的是预期完成工作内容、工作程序、检验方法等，冗长、啰嗦；
2.数量指标年度指标值填写为“完成”等非量化指标，或“90%-75%”等打分标准，而非具体的年度指标值</t>
        </r>
      </text>
    </comment>
    <comment ref="G14" authorId="0">
      <text>
        <r>
          <rPr>
            <b/>
            <sz val="9"/>
            <rFont val="宋体"/>
            <charset val="134"/>
          </rPr>
          <t>“全年实际值（B）”填写格式：</t>
        </r>
        <r>
          <rPr>
            <sz val="9"/>
            <rFont val="宋体"/>
            <charset val="134"/>
          </rPr>
          <t xml:space="preserve">各三级指标明确的实际完成值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1.漏填；
2.填写为“完成”、“得到提升”等代表程度的内容，或“≥90%”、“预算范围内”、“不超过50家”等范围值，或“90%-75%”等打分标准，而非具体的实际完成值
3.非量化指标实际值填写过于冗长</t>
        </r>
      </text>
    </comment>
    <comment ref="H14" authorId="0">
      <text>
        <r>
          <rPr>
            <b/>
            <sz val="9"/>
            <rFont val="宋体"/>
            <charset val="134"/>
          </rPr>
          <t>“分值”填写格式：</t>
        </r>
        <r>
          <rPr>
            <sz val="9"/>
            <rFont val="宋体"/>
            <charset val="134"/>
          </rPr>
          <t xml:space="preserve">
1.产出指标共50分、效益指标共30分、满意度指标共10分，绩效指标分值共计90分。
2.三级指标赋分时，可适当对完成情况较好、支撑资料较全的指标多赋值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1.产出指标、效益指标、满意度指标未按照50分、30分、10分进行分配；2.各项指标分值总计不等于90分</t>
        </r>
      </text>
    </comment>
    <comment ref="I14" authorId="0">
      <text>
        <r>
          <rPr>
            <b/>
            <sz val="9"/>
            <rFont val="宋体"/>
            <charset val="134"/>
          </rPr>
          <t>“得分”填写格式：</t>
        </r>
        <r>
          <rPr>
            <sz val="9"/>
            <rFont val="宋体"/>
            <charset val="134"/>
          </rPr>
          <t xml:space="preserve">
1.根据分值及项目完成情况填写；
2.保留2位小数
3.效果指标若非量化指标，尽量不要在得分中填满分
4.定量指标使用模板中设定公式计算得分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1.漏填部分指标得分；2.未按照得分计算方法打分；3.未保留2位小数</t>
        </r>
      </text>
    </comment>
    <comment ref="J14" authorId="0">
      <text>
        <r>
          <rPr>
            <b/>
            <sz val="9"/>
            <rFont val="宋体"/>
            <charset val="134"/>
          </rPr>
          <t>“偏差原因分析及改进措施”填写格式：</t>
        </r>
        <r>
          <rPr>
            <sz val="9"/>
            <rFont val="宋体"/>
            <charset val="134"/>
          </rPr>
          <t xml:space="preserve">若该项指标内容完成与年度指标值存在偏差，需填写存在偏差原因及改进措施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1.漏填；2.填写不完整</t>
        </r>
      </text>
    </comment>
    <comment ref="I42" authorId="0">
      <text>
        <r>
          <rPr>
            <b/>
            <sz val="9"/>
            <rFont val="宋体"/>
            <charset val="134"/>
          </rPr>
          <t>“总分”填写格式：</t>
        </r>
        <r>
          <rPr>
            <sz val="9"/>
            <rFont val="宋体"/>
            <charset val="134"/>
          </rPr>
          <t xml:space="preserve">总分应为项目资金执行率得分和各指标得分之和；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
2.仅为各指标得分，未包括项目资金执行率得分</t>
        </r>
      </text>
    </comment>
  </commentList>
</comments>
</file>

<file path=xl/sharedStrings.xml><?xml version="1.0" encoding="utf-8"?>
<sst xmlns="http://schemas.openxmlformats.org/spreadsheetml/2006/main" count="151" uniqueCount="74">
  <si>
    <t>附件2</t>
  </si>
  <si>
    <t>项目支出绩效自评表</t>
  </si>
  <si>
    <t>（2022年度）</t>
  </si>
  <si>
    <t>项目名称</t>
  </si>
  <si>
    <t>政协协商议政资料印制经费</t>
  </si>
  <si>
    <t>主管部门</t>
  </si>
  <si>
    <t>中国人民政治协商会议北京市委员会办公厅(财务处)</t>
  </si>
  <si>
    <t>实施单位</t>
  </si>
  <si>
    <t>北京市政协本级行政</t>
  </si>
  <si>
    <t>项目负责人</t>
  </si>
  <si>
    <t>曹鹏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</si>
  <si>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</si>
  <si>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</si>
  <si>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</si>
  <si>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</si>
  <si>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</si>
  <si>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</si>
  <si>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</si>
  <si>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</si>
  <si>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</si>
  <si>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</si>
  <si>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</si>
  <si>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</si>
  <si>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</si>
  <si>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</si>
  <si>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</si>
  <si>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</si>
  <si>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根据政协履职工作需要，做好政协各类会议文件、专题资料、信息宣传等印刷工作，及时发放给委员为委员履职提供基础保障。</t>
  </si>
  <si>
    <t>完成政协各类会议文件、专题资料、信息宣传等印刷工作，及时发给委员。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</si>
  <si>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</si>
  <si>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</si>
  <si>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</si>
  <si>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</si>
  <si>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</si>
  <si>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</si>
  <si>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</si>
  <si>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</si>
  <si>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数量指标</t>
  </si>
  <si>
    <t>购买印制服务数量</t>
  </si>
  <si>
    <t>≥1</t>
  </si>
  <si>
    <t>质量指标</t>
  </si>
  <si>
    <t>资料印刷符合合同约定</t>
  </si>
  <si>
    <t>时效指标</t>
  </si>
  <si>
    <t>经费支出时效</t>
  </si>
  <si>
    <t>12月底前</t>
  </si>
  <si>
    <t>12月</t>
  </si>
  <si>
    <t>印制工作完成时效</t>
  </si>
  <si>
    <t>成本指标</t>
  </si>
  <si>
    <t>项目成本控制</t>
  </si>
  <si>
    <t>≤120万元</t>
  </si>
  <si>
    <t>效益指标（30分）</t>
  </si>
  <si>
    <t>社会效益指标</t>
  </si>
  <si>
    <t>根据会议、活动和各类工作需要印制协相关资料，为市政协履职和协商议政机构搭建提供基础保障。</t>
  </si>
  <si>
    <t>好坏</t>
  </si>
  <si>
    <t>好</t>
  </si>
  <si>
    <t>效益效果的资料呈现有待加强</t>
  </si>
  <si>
    <t>满意度指标
（10分）</t>
  </si>
  <si>
    <t>服务对象满意度指标</t>
  </si>
  <si>
    <t>资料使用人员满意度</t>
  </si>
  <si>
    <t>满意度调查工作未全面开展，下一步将规范满意度调查工作，收集并分析形成满意度调查结果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</si>
  <si>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</si>
  <si>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</si>
  <si>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</si>
  <si>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</si>
  <si>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</si>
  <si>
    <t>附件1</t>
  </si>
  <si>
    <t>指标1：</t>
  </si>
  <si>
    <t>指标2：</t>
  </si>
  <si>
    <t>……</t>
  </si>
  <si>
    <t>效
益
指
标
(30分)</t>
  </si>
  <si>
    <t>经济效益指标</t>
  </si>
  <si>
    <t>生态效益指标</t>
  </si>
  <si>
    <t>可持续影响指标</t>
  </si>
  <si>
    <t>满意度
指标
（10分）</t>
  </si>
</sst>
</file>

<file path=xl/styles.xml><?xml version="1.0" encoding="utf-8"?>
<styleSheet xmlns="http://schemas.openxmlformats.org/spreadsheetml/2006/main">
  <numFmts count="8">
    <numFmt numFmtId="176" formatCode="#,##0.00_ "/>
    <numFmt numFmtId="177" formatCode="_ * #,##0.000000_ ;_ * \-#,##0.000000_ ;_ * &quot;-&quot;??_ ;_ @_ "/>
    <numFmt numFmtId="178" formatCode="0.00_);[Red]\(0.00\)"/>
    <numFmt numFmtId="179" formatCode="#,##0.000000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2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9"/>
      <color indexed="10"/>
      <name val="宋体"/>
      <charset val="134"/>
    </font>
    <font>
      <b/>
      <sz val="9"/>
      <name val="宋体"/>
      <charset val="134"/>
    </font>
    <font>
      <b/>
      <sz val="9"/>
      <color indexed="10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3" fillId="0" borderId="22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25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0" borderId="26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3" fillId="0" borderId="2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4" fillId="14" borderId="27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26" fillId="32" borderId="27" applyNumberFormat="0" applyAlignment="0" applyProtection="0">
      <alignment vertical="center"/>
    </xf>
    <xf numFmtId="0" fontId="17" fillId="14" borderId="23" applyNumberFormat="0" applyAlignment="0" applyProtection="0">
      <alignment vertical="center"/>
    </xf>
    <xf numFmtId="0" fontId="18" fillId="19" borderId="24" applyNumberFormat="0" applyAlignment="0" applyProtection="0">
      <alignment vertical="center"/>
    </xf>
    <xf numFmtId="0" fontId="27" fillId="0" borderId="28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0" fillId="8" borderId="21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8" fillId="0" borderId="0"/>
    <xf numFmtId="0" fontId="9" fillId="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</cellStyleXfs>
  <cellXfs count="12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37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179" fontId="4" fillId="0" borderId="4" xfId="13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" fontId="4" fillId="0" borderId="4" xfId="13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43" fontId="4" fillId="0" borderId="6" xfId="13" applyNumberFormat="1" applyFont="1" applyBorder="1" applyAlignment="1">
      <alignment horizontal="center" vertical="center"/>
    </xf>
    <xf numFmtId="43" fontId="4" fillId="0" borderId="7" xfId="13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 wrapText="1"/>
    </xf>
    <xf numFmtId="178" fontId="4" fillId="0" borderId="3" xfId="0" applyNumberFormat="1" applyFont="1" applyBorder="1" applyAlignment="1">
      <alignment horizontal="center" vertical="center" wrapText="1"/>
    </xf>
    <xf numFmtId="178" fontId="4" fillId="0" borderId="4" xfId="0" applyNumberFormat="1" applyFont="1" applyBorder="1" applyAlignment="1">
      <alignment horizontal="center" vertical="center" wrapText="1"/>
    </xf>
    <xf numFmtId="57" fontId="4" fillId="0" borderId="4" xfId="0" applyNumberFormat="1" applyFont="1" applyBorder="1" applyAlignment="1">
      <alignment horizontal="center" vertical="center" wrapText="1"/>
    </xf>
    <xf numFmtId="178" fontId="4" fillId="0" borderId="17" xfId="0" applyNumberFormat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0" fontId="4" fillId="0" borderId="4" xfId="12" applyNumberFormat="1" applyFont="1" applyBorder="1" applyAlignment="1">
      <alignment horizontal="center" vertical="center"/>
    </xf>
    <xf numFmtId="43" fontId="4" fillId="0" borderId="17" xfId="13" applyNumberFormat="1" applyFont="1" applyBorder="1" applyAlignment="1">
      <alignment horizontal="center" vertical="center"/>
    </xf>
    <xf numFmtId="178" fontId="4" fillId="0" borderId="11" xfId="0" applyNumberFormat="1" applyFont="1" applyBorder="1" applyAlignment="1">
      <alignment horizontal="center" vertical="center" wrapText="1"/>
    </xf>
    <xf numFmtId="178" fontId="4" fillId="0" borderId="6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 wrapText="1"/>
    </xf>
    <xf numFmtId="178" fontId="5" fillId="0" borderId="17" xfId="0" applyNumberFormat="1" applyFont="1" applyBorder="1" applyAlignment="1">
      <alignment horizontal="center" vertical="center"/>
    </xf>
    <xf numFmtId="178" fontId="5" fillId="0" borderId="4" xfId="0" applyNumberFormat="1" applyFont="1" applyBorder="1" applyAlignment="1">
      <alignment horizontal="center" vertical="center"/>
    </xf>
    <xf numFmtId="0" fontId="0" fillId="0" borderId="0" xfId="37">
      <alignment vertical="center"/>
    </xf>
    <xf numFmtId="0" fontId="0" fillId="0" borderId="0" xfId="37" applyFont="1">
      <alignment vertical="center"/>
    </xf>
    <xf numFmtId="0" fontId="2" fillId="0" borderId="0" xfId="37" applyFont="1" applyAlignment="1">
      <alignment horizontal="center" vertical="center" wrapText="1"/>
    </xf>
    <xf numFmtId="0" fontId="3" fillId="0" borderId="0" xfId="37" applyFont="1" applyBorder="1" applyAlignment="1">
      <alignment horizontal="center" vertical="center" wrapText="1"/>
    </xf>
    <xf numFmtId="0" fontId="4" fillId="0" borderId="1" xfId="37" applyFont="1" applyBorder="1" applyAlignment="1">
      <alignment horizontal="center" vertical="center"/>
    </xf>
    <xf numFmtId="0" fontId="4" fillId="0" borderId="1" xfId="37" applyFont="1" applyBorder="1" applyAlignment="1">
      <alignment horizontal="left" vertical="center"/>
    </xf>
    <xf numFmtId="0" fontId="0" fillId="0" borderId="1" xfId="37" applyFont="1" applyBorder="1" applyAlignment="1">
      <alignment horizontal="center" vertical="center"/>
    </xf>
    <xf numFmtId="0" fontId="0" fillId="0" borderId="1" xfId="37" applyBorder="1" applyAlignment="1">
      <alignment horizontal="center" vertical="center"/>
    </xf>
    <xf numFmtId="0" fontId="0" fillId="0" borderId="2" xfId="37" applyBorder="1" applyAlignment="1">
      <alignment horizontal="center" vertical="center"/>
    </xf>
    <xf numFmtId="0" fontId="4" fillId="0" borderId="3" xfId="37" applyFont="1" applyFill="1" applyBorder="1" applyAlignment="1">
      <alignment horizontal="center" vertical="center" wrapText="1"/>
    </xf>
    <xf numFmtId="0" fontId="5" fillId="0" borderId="3" xfId="37" applyFont="1" applyFill="1" applyBorder="1" applyAlignment="1">
      <alignment horizontal="center" vertical="center"/>
    </xf>
    <xf numFmtId="0" fontId="4" fillId="0" borderId="4" xfId="37" applyFont="1" applyFill="1" applyBorder="1" applyAlignment="1">
      <alignment horizontal="center" vertical="center" wrapText="1"/>
    </xf>
    <xf numFmtId="0" fontId="4" fillId="0" borderId="4" xfId="37" applyFont="1" applyFill="1" applyBorder="1" applyAlignment="1">
      <alignment horizontal="justify" vertical="center"/>
    </xf>
    <xf numFmtId="0" fontId="4" fillId="0" borderId="4" xfId="37" applyFont="1" applyFill="1" applyBorder="1" applyAlignment="1">
      <alignment horizontal="left" vertical="center"/>
    </xf>
    <xf numFmtId="0" fontId="4" fillId="0" borderId="5" xfId="37" applyFont="1" applyFill="1" applyBorder="1" applyAlignment="1">
      <alignment horizontal="center" vertical="center" textRotation="255"/>
    </xf>
    <xf numFmtId="0" fontId="4" fillId="0" borderId="6" xfId="37" applyFont="1" applyFill="1" applyBorder="1" applyAlignment="1">
      <alignment horizontal="center" vertical="center" wrapText="1"/>
    </xf>
    <xf numFmtId="0" fontId="4" fillId="0" borderId="7" xfId="37" applyFont="1" applyFill="1" applyBorder="1" applyAlignment="1">
      <alignment horizontal="center" vertical="center" wrapText="1"/>
    </xf>
    <xf numFmtId="0" fontId="4" fillId="0" borderId="3" xfId="37" applyFont="1" applyFill="1" applyBorder="1" applyAlignment="1">
      <alignment horizontal="center" vertical="center" textRotation="255"/>
    </xf>
    <xf numFmtId="0" fontId="8" fillId="0" borderId="4" xfId="37" applyFont="1" applyFill="1" applyBorder="1" applyAlignment="1">
      <alignment horizontal="left" vertical="center" wrapText="1"/>
    </xf>
    <xf numFmtId="0" fontId="4" fillId="0" borderId="4" xfId="37" applyFont="1" applyFill="1" applyBorder="1" applyAlignment="1">
      <alignment horizontal="center" vertical="center" textRotation="255"/>
    </xf>
    <xf numFmtId="0" fontId="4" fillId="0" borderId="4" xfId="37" applyFont="1" applyFill="1" applyBorder="1" applyAlignment="1">
      <alignment horizontal="center" vertical="center"/>
    </xf>
    <xf numFmtId="0" fontId="4" fillId="0" borderId="6" xfId="37" applyFont="1" applyFill="1" applyBorder="1" applyAlignment="1">
      <alignment horizontal="center" vertical="center"/>
    </xf>
    <xf numFmtId="0" fontId="6" fillId="0" borderId="4" xfId="37" applyFont="1" applyFill="1" applyBorder="1" applyAlignment="1">
      <alignment horizontal="center" vertical="center" wrapText="1"/>
    </xf>
    <xf numFmtId="0" fontId="4" fillId="0" borderId="6" xfId="37" applyFont="1" applyFill="1" applyBorder="1" applyAlignment="1">
      <alignment horizontal="left" vertical="center" wrapText="1"/>
    </xf>
    <xf numFmtId="0" fontId="6" fillId="0" borderId="5" xfId="37" applyFont="1" applyFill="1" applyBorder="1" applyAlignment="1">
      <alignment horizontal="center" vertical="center" wrapText="1"/>
    </xf>
    <xf numFmtId="0" fontId="6" fillId="0" borderId="20" xfId="37" applyFont="1" applyFill="1" applyBorder="1" applyAlignment="1">
      <alignment horizontal="center" vertical="center" wrapText="1"/>
    </xf>
    <xf numFmtId="0" fontId="4" fillId="0" borderId="6" xfId="37" applyFont="1" applyFill="1" applyBorder="1" applyAlignment="1">
      <alignment horizontal="center" vertical="center" textRotation="255"/>
    </xf>
    <xf numFmtId="0" fontId="6" fillId="0" borderId="1" xfId="37" applyFont="1" applyFill="1" applyBorder="1" applyAlignment="1">
      <alignment horizontal="center" vertical="center" wrapText="1"/>
    </xf>
    <xf numFmtId="0" fontId="4" fillId="0" borderId="1" xfId="37" applyFont="1" applyFill="1" applyBorder="1" applyAlignment="1">
      <alignment horizontal="left" vertical="center" wrapText="1"/>
    </xf>
    <xf numFmtId="0" fontId="5" fillId="0" borderId="11" xfId="37" applyFont="1" applyBorder="1" applyAlignment="1">
      <alignment horizontal="center" vertical="center"/>
    </xf>
    <xf numFmtId="0" fontId="5" fillId="0" borderId="14" xfId="37" applyFont="1" applyBorder="1" applyAlignment="1">
      <alignment horizontal="center" vertical="center"/>
    </xf>
    <xf numFmtId="0" fontId="7" fillId="0" borderId="0" xfId="37" applyFont="1" applyBorder="1" applyAlignment="1">
      <alignment horizontal="left" vertical="center"/>
    </xf>
    <xf numFmtId="0" fontId="7" fillId="0" borderId="0" xfId="37" applyFont="1" applyAlignment="1">
      <alignment vertical="center"/>
    </xf>
    <xf numFmtId="0" fontId="4" fillId="0" borderId="1" xfId="37" applyFont="1" applyBorder="1" applyAlignment="1">
      <alignment horizontal="justify" vertical="center" wrapText="1"/>
    </xf>
    <xf numFmtId="0" fontId="0" fillId="0" borderId="15" xfId="37" applyBorder="1" applyAlignment="1">
      <alignment horizontal="center" vertical="center"/>
    </xf>
    <xf numFmtId="0" fontId="0" fillId="0" borderId="16" xfId="37" applyBorder="1" applyAlignment="1">
      <alignment horizontal="center" vertical="center"/>
    </xf>
    <xf numFmtId="177" fontId="4" fillId="0" borderId="4" xfId="1" applyNumberFormat="1" applyFont="1" applyFill="1" applyBorder="1" applyAlignment="1">
      <alignment horizontal="left" vertical="center"/>
    </xf>
    <xf numFmtId="0" fontId="4" fillId="0" borderId="17" xfId="37" applyFont="1" applyFill="1" applyBorder="1" applyAlignment="1">
      <alignment horizontal="center" vertical="center" wrapText="1"/>
    </xf>
    <xf numFmtId="43" fontId="4" fillId="0" borderId="6" xfId="1" applyNumberFormat="1" applyFont="1" applyFill="1" applyBorder="1" applyAlignment="1">
      <alignment horizontal="center" vertical="center"/>
    </xf>
    <xf numFmtId="43" fontId="4" fillId="0" borderId="7" xfId="1" applyNumberFormat="1" applyFont="1" applyFill="1" applyBorder="1" applyAlignment="1">
      <alignment horizontal="center" vertical="center"/>
    </xf>
    <xf numFmtId="0" fontId="4" fillId="0" borderId="17" xfId="37" applyFont="1" applyFill="1" applyBorder="1" applyAlignment="1">
      <alignment horizontal="center" vertical="center"/>
    </xf>
    <xf numFmtId="0" fontId="4" fillId="0" borderId="17" xfId="37" applyFont="1" applyFill="1" applyBorder="1" applyAlignment="1">
      <alignment horizontal="left" vertical="center" wrapText="1"/>
    </xf>
    <xf numFmtId="9" fontId="4" fillId="0" borderId="4" xfId="37" applyNumberFormat="1" applyFont="1" applyFill="1" applyBorder="1" applyAlignment="1">
      <alignment horizontal="center" vertical="center"/>
    </xf>
    <xf numFmtId="0" fontId="4" fillId="0" borderId="1" xfId="37" applyFont="1" applyFill="1" applyBorder="1" applyAlignment="1">
      <alignment horizontal="center" vertical="center"/>
    </xf>
    <xf numFmtId="9" fontId="4" fillId="0" borderId="1" xfId="37" applyNumberFormat="1" applyFont="1" applyFill="1" applyBorder="1" applyAlignment="1">
      <alignment horizontal="center" vertical="center"/>
    </xf>
    <xf numFmtId="0" fontId="4" fillId="0" borderId="3" xfId="37" applyFont="1" applyFill="1" applyBorder="1" applyAlignment="1">
      <alignment horizontal="center" vertical="center"/>
    </xf>
    <xf numFmtId="10" fontId="4" fillId="0" borderId="4" xfId="35" applyNumberFormat="1" applyFont="1" applyFill="1" applyBorder="1" applyAlignment="1">
      <alignment horizontal="center" vertical="center"/>
    </xf>
    <xf numFmtId="176" fontId="4" fillId="0" borderId="4" xfId="37" applyNumberFormat="1" applyFont="1" applyFill="1" applyBorder="1" applyAlignment="1">
      <alignment horizontal="center" vertical="center" wrapText="1"/>
    </xf>
    <xf numFmtId="43" fontId="4" fillId="0" borderId="17" xfId="1" applyNumberFormat="1" applyFont="1" applyFill="1" applyBorder="1" applyAlignment="1">
      <alignment horizontal="center" vertical="center"/>
    </xf>
    <xf numFmtId="176" fontId="4" fillId="0" borderId="17" xfId="37" applyNumberFormat="1" applyFont="1" applyBorder="1" applyAlignment="1">
      <alignment horizontal="center" vertical="center"/>
    </xf>
    <xf numFmtId="176" fontId="4" fillId="0" borderId="4" xfId="37" applyNumberFormat="1" applyFont="1" applyBorder="1" applyAlignment="1">
      <alignment horizontal="center" vertical="center"/>
    </xf>
  </cellXfs>
  <cellStyles count="53">
    <cellStyle name="常规" xfId="0" builtinId="0"/>
    <cellStyle name="千位分隔 2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百分比 2" xfId="35"/>
    <cellStyle name="60% - 强调文字颜色 1" xfId="36" builtinId="32"/>
    <cellStyle name="常规 3" xfId="37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常规 2" xfId="49"/>
    <cellStyle name="60% - 强调文字颜色 2" xfId="50" builtinId="36"/>
    <cellStyle name="40% - 强调文字颜色 2" xfId="51" builtinId="35"/>
    <cellStyle name="强调文字颜色 3" xfId="52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2" name="直接连接符 1"/>
        <xdr:cNvCxnSpPr/>
      </xdr:nvCxnSpPr>
      <xdr:spPr>
        <a:xfrm>
          <a:off x="2132330" y="1212850"/>
          <a:ext cx="1477010" cy="1873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3" name="直接连接符 2"/>
        <xdr:cNvCxnSpPr/>
      </xdr:nvCxnSpPr>
      <xdr:spPr>
        <a:xfrm>
          <a:off x="1882140" y="153035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Normal="70" topLeftCell="B1" workbookViewId="0">
      <selection activeCell="C15" sqref="$A15:$XFD19"/>
    </sheetView>
  </sheetViews>
  <sheetFormatPr defaultColWidth="9" defaultRowHeight="14.25"/>
  <cols>
    <col min="1" max="1" width="7.55" style="71" customWidth="1"/>
    <col min="2" max="2" width="9.63333333333333" style="71" customWidth="1"/>
    <col min="3" max="3" width="10.55" style="71" customWidth="1"/>
    <col min="4" max="4" width="19.6333333333333" style="71" customWidth="1"/>
    <col min="5" max="5" width="16.0916666666667" style="71" customWidth="1"/>
    <col min="6" max="6" width="17.175" style="71" customWidth="1"/>
    <col min="7" max="7" width="16.45" style="71" customWidth="1"/>
    <col min="8" max="9" width="10.3583333333333" style="71" customWidth="1"/>
    <col min="10" max="10" width="16.6333333333333" style="71" customWidth="1"/>
    <col min="11" max="11" width="10.45" style="71" customWidth="1"/>
    <col min="12" max="16384" width="9" style="71"/>
  </cols>
  <sheetData>
    <row r="1" spans="1:1">
      <c r="A1" s="72" t="s">
        <v>0</v>
      </c>
    </row>
    <row r="2" ht="20.25" spans="1:10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</row>
    <row r="3" spans="1:10">
      <c r="A3" s="74" t="s">
        <v>2</v>
      </c>
      <c r="B3" s="74"/>
      <c r="C3" s="74"/>
      <c r="D3" s="74"/>
      <c r="E3" s="74"/>
      <c r="F3" s="74"/>
      <c r="G3" s="74"/>
      <c r="H3" s="74"/>
      <c r="I3" s="74"/>
      <c r="J3" s="74"/>
    </row>
    <row r="4" ht="15.75" spans="1:10">
      <c r="A4" s="75" t="s">
        <v>3</v>
      </c>
      <c r="B4" s="75"/>
      <c r="C4" s="75"/>
      <c r="D4" s="76" t="s">
        <v>4</v>
      </c>
      <c r="E4" s="76"/>
      <c r="F4" s="76"/>
      <c r="G4" s="76"/>
      <c r="H4" s="76"/>
      <c r="I4" s="76"/>
      <c r="J4" s="76"/>
    </row>
    <row r="5" ht="15.75" spans="1:10">
      <c r="A5" s="75" t="s">
        <v>5</v>
      </c>
      <c r="B5" s="75"/>
      <c r="C5" s="75"/>
      <c r="D5" s="76" t="s">
        <v>6</v>
      </c>
      <c r="E5" s="76"/>
      <c r="F5" s="76"/>
      <c r="G5" s="75" t="s">
        <v>7</v>
      </c>
      <c r="H5" s="104" t="s">
        <v>8</v>
      </c>
      <c r="I5" s="104"/>
      <c r="J5" s="104"/>
    </row>
    <row r="6" spans="1:10">
      <c r="A6" s="77" t="s">
        <v>9</v>
      </c>
      <c r="B6" s="78"/>
      <c r="C6" s="78"/>
      <c r="D6" s="79" t="s">
        <v>10</v>
      </c>
      <c r="E6" s="105"/>
      <c r="F6" s="106"/>
      <c r="G6" s="77" t="s">
        <v>11</v>
      </c>
      <c r="H6" s="78">
        <v>55581030</v>
      </c>
      <c r="I6" s="78"/>
      <c r="J6" s="78"/>
    </row>
    <row r="7" ht="15.75" spans="1:10">
      <c r="A7" s="80" t="s">
        <v>12</v>
      </c>
      <c r="B7" s="80"/>
      <c r="C7" s="80"/>
      <c r="D7" s="81"/>
      <c r="E7" s="80" t="s">
        <v>13</v>
      </c>
      <c r="F7" s="80" t="s">
        <v>14</v>
      </c>
      <c r="G7" s="80" t="s">
        <v>15</v>
      </c>
      <c r="H7" s="80" t="s">
        <v>16</v>
      </c>
      <c r="I7" s="80" t="s">
        <v>17</v>
      </c>
      <c r="J7" s="116" t="s">
        <v>18</v>
      </c>
    </row>
    <row r="8" ht="15.75" spans="1:10">
      <c r="A8" s="82"/>
      <c r="B8" s="82"/>
      <c r="C8" s="82"/>
      <c r="D8" s="83" t="s">
        <v>19</v>
      </c>
      <c r="E8" s="107">
        <v>120</v>
      </c>
      <c r="F8" s="107">
        <v>120</v>
      </c>
      <c r="G8" s="107">
        <v>120</v>
      </c>
      <c r="H8" s="91">
        <f>H9+H10+H11</f>
        <v>10</v>
      </c>
      <c r="I8" s="117">
        <f>G8/F8</f>
        <v>1</v>
      </c>
      <c r="J8" s="118">
        <f>G8/F8*H8</f>
        <v>10</v>
      </c>
    </row>
    <row r="9" ht="15.75" spans="1:10">
      <c r="A9" s="82"/>
      <c r="B9" s="82"/>
      <c r="C9" s="82"/>
      <c r="D9" s="84" t="s">
        <v>20</v>
      </c>
      <c r="E9" s="107">
        <v>120</v>
      </c>
      <c r="F9" s="107">
        <v>120</v>
      </c>
      <c r="G9" s="107">
        <v>120</v>
      </c>
      <c r="H9" s="82">
        <v>10</v>
      </c>
      <c r="I9" s="117">
        <f t="shared" ref="I9" si="0">G9/F9</f>
        <v>1</v>
      </c>
      <c r="J9" s="118">
        <f>G9/F9*H9</f>
        <v>10</v>
      </c>
    </row>
    <row r="10" ht="15.75" spans="1:10">
      <c r="A10" s="82"/>
      <c r="B10" s="82"/>
      <c r="C10" s="82"/>
      <c r="D10" s="84" t="s">
        <v>21</v>
      </c>
      <c r="E10" s="107">
        <v>0</v>
      </c>
      <c r="F10" s="107">
        <v>0</v>
      </c>
      <c r="G10" s="107">
        <v>0</v>
      </c>
      <c r="H10" s="82"/>
      <c r="I10" s="117"/>
      <c r="J10" s="82"/>
    </row>
    <row r="11" ht="15.75" spans="1:10">
      <c r="A11" s="82"/>
      <c r="B11" s="82"/>
      <c r="C11" s="82"/>
      <c r="D11" s="84" t="s">
        <v>22</v>
      </c>
      <c r="E11" s="107">
        <v>0</v>
      </c>
      <c r="F11" s="107">
        <v>0</v>
      </c>
      <c r="G11" s="107">
        <v>0</v>
      </c>
      <c r="H11" s="82"/>
      <c r="I11" s="91"/>
      <c r="J11" s="82" t="s">
        <v>23</v>
      </c>
    </row>
    <row r="12" ht="15.75" spans="1:10">
      <c r="A12" s="85" t="s">
        <v>24</v>
      </c>
      <c r="B12" s="86" t="s">
        <v>25</v>
      </c>
      <c r="C12" s="87"/>
      <c r="D12" s="87"/>
      <c r="E12" s="87"/>
      <c r="F12" s="108"/>
      <c r="G12" s="109" t="s">
        <v>26</v>
      </c>
      <c r="H12" s="110"/>
      <c r="I12" s="110"/>
      <c r="J12" s="119"/>
    </row>
    <row r="13" ht="84" customHeight="1" spans="1:10">
      <c r="A13" s="88"/>
      <c r="B13" s="89" t="s">
        <v>27</v>
      </c>
      <c r="C13" s="89"/>
      <c r="D13" s="89"/>
      <c r="E13" s="89"/>
      <c r="F13" s="89"/>
      <c r="G13" s="89" t="s">
        <v>28</v>
      </c>
      <c r="H13" s="89"/>
      <c r="I13" s="89"/>
      <c r="J13" s="89"/>
    </row>
    <row r="14" ht="31.5" spans="1:10">
      <c r="A14" s="90" t="s">
        <v>29</v>
      </c>
      <c r="B14" s="82" t="s">
        <v>30</v>
      </c>
      <c r="C14" s="91" t="s">
        <v>31</v>
      </c>
      <c r="D14" s="92" t="s">
        <v>32</v>
      </c>
      <c r="E14" s="111"/>
      <c r="F14" s="91" t="s">
        <v>33</v>
      </c>
      <c r="G14" s="82" t="s">
        <v>34</v>
      </c>
      <c r="H14" s="82" t="s">
        <v>16</v>
      </c>
      <c r="I14" s="82" t="s">
        <v>18</v>
      </c>
      <c r="J14" s="82" t="s">
        <v>35</v>
      </c>
    </row>
    <row r="15" ht="36" customHeight="1" spans="1:10">
      <c r="A15" s="90"/>
      <c r="B15" s="93" t="s">
        <v>36</v>
      </c>
      <c r="C15" s="93" t="s">
        <v>37</v>
      </c>
      <c r="D15" s="94" t="s">
        <v>38</v>
      </c>
      <c r="E15" s="112"/>
      <c r="F15" s="91" t="s">
        <v>39</v>
      </c>
      <c r="G15" s="91">
        <v>1</v>
      </c>
      <c r="H15" s="82">
        <v>10</v>
      </c>
      <c r="I15" s="82">
        <v>10</v>
      </c>
      <c r="J15" s="82"/>
    </row>
    <row r="16" ht="36" customHeight="1" spans="1:10">
      <c r="A16" s="90"/>
      <c r="B16" s="93"/>
      <c r="C16" s="95" t="s">
        <v>40</v>
      </c>
      <c r="D16" s="94" t="s">
        <v>41</v>
      </c>
      <c r="E16" s="112"/>
      <c r="F16" s="113">
        <v>1</v>
      </c>
      <c r="G16" s="113">
        <v>1</v>
      </c>
      <c r="H16" s="82">
        <v>10</v>
      </c>
      <c r="I16" s="82">
        <v>10</v>
      </c>
      <c r="J16" s="82"/>
    </row>
    <row r="17" ht="36" customHeight="1" spans="1:10">
      <c r="A17" s="90"/>
      <c r="B17" s="93"/>
      <c r="C17" s="95" t="s">
        <v>42</v>
      </c>
      <c r="D17" s="94" t="s">
        <v>43</v>
      </c>
      <c r="E17" s="112"/>
      <c r="F17" s="91" t="s">
        <v>44</v>
      </c>
      <c r="G17" s="91" t="s">
        <v>45</v>
      </c>
      <c r="H17" s="82">
        <v>10</v>
      </c>
      <c r="I17" s="82">
        <v>10</v>
      </c>
      <c r="J17" s="82"/>
    </row>
    <row r="18" ht="36" customHeight="1" spans="1:10">
      <c r="A18" s="90"/>
      <c r="B18" s="93"/>
      <c r="C18" s="96"/>
      <c r="D18" s="94" t="s">
        <v>46</v>
      </c>
      <c r="E18" s="112"/>
      <c r="F18" s="91" t="s">
        <v>44</v>
      </c>
      <c r="G18" s="91" t="s">
        <v>45</v>
      </c>
      <c r="H18" s="82">
        <v>10</v>
      </c>
      <c r="I18" s="82">
        <v>10</v>
      </c>
      <c r="J18" s="82"/>
    </row>
    <row r="19" ht="36" customHeight="1" spans="1:10">
      <c r="A19" s="90"/>
      <c r="B19" s="93"/>
      <c r="C19" s="95" t="s">
        <v>47</v>
      </c>
      <c r="D19" s="94" t="s">
        <v>48</v>
      </c>
      <c r="E19" s="112"/>
      <c r="F19" s="91" t="s">
        <v>49</v>
      </c>
      <c r="G19" s="91" t="s">
        <v>49</v>
      </c>
      <c r="H19" s="82">
        <v>10</v>
      </c>
      <c r="I19" s="82">
        <v>10</v>
      </c>
      <c r="J19" s="82"/>
    </row>
    <row r="20" ht="62" customHeight="1" spans="1:10">
      <c r="A20" s="97"/>
      <c r="B20" s="98" t="s">
        <v>50</v>
      </c>
      <c r="C20" s="98" t="s">
        <v>51</v>
      </c>
      <c r="D20" s="99" t="s">
        <v>52</v>
      </c>
      <c r="E20" s="99"/>
      <c r="F20" s="114" t="s">
        <v>53</v>
      </c>
      <c r="G20" s="114" t="s">
        <v>54</v>
      </c>
      <c r="H20" s="108">
        <v>30</v>
      </c>
      <c r="I20" s="108">
        <v>25</v>
      </c>
      <c r="J20" s="82" t="s">
        <v>55</v>
      </c>
    </row>
    <row r="21" ht="112" customHeight="1" spans="1:10">
      <c r="A21" s="97"/>
      <c r="B21" s="98" t="s">
        <v>56</v>
      </c>
      <c r="C21" s="98" t="s">
        <v>57</v>
      </c>
      <c r="D21" s="99" t="s">
        <v>58</v>
      </c>
      <c r="E21" s="99"/>
      <c r="F21" s="115">
        <v>0.9</v>
      </c>
      <c r="G21" s="115">
        <v>0.99</v>
      </c>
      <c r="H21" s="108">
        <v>10</v>
      </c>
      <c r="I21" s="108">
        <v>7</v>
      </c>
      <c r="J21" s="82" t="s">
        <v>59</v>
      </c>
    </row>
    <row r="22" ht="15.75" spans="1:10">
      <c r="A22" s="100" t="s">
        <v>60</v>
      </c>
      <c r="B22" s="101"/>
      <c r="C22" s="101"/>
      <c r="D22" s="101"/>
      <c r="E22" s="101"/>
      <c r="F22" s="101"/>
      <c r="G22" s="101"/>
      <c r="H22" s="75">
        <v>100</v>
      </c>
      <c r="I22" s="120">
        <f>J8+SUM(I15:I21)</f>
        <v>92</v>
      </c>
      <c r="J22" s="121"/>
    </row>
    <row r="23" spans="1:10">
      <c r="A23" s="102" t="s">
        <v>61</v>
      </c>
      <c r="B23" s="102"/>
      <c r="C23" s="102"/>
      <c r="D23" s="102"/>
      <c r="E23" s="102"/>
      <c r="F23" s="102"/>
      <c r="G23" s="102"/>
      <c r="H23" s="102"/>
      <c r="I23" s="102"/>
      <c r="J23" s="102"/>
    </row>
    <row r="24" ht="86" customHeight="1" spans="1:10">
      <c r="A24" s="34" t="s">
        <v>62</v>
      </c>
      <c r="B24" s="34"/>
      <c r="C24" s="34"/>
      <c r="D24" s="34"/>
      <c r="E24" s="34"/>
      <c r="F24" s="34"/>
      <c r="G24" s="34"/>
      <c r="H24" s="34"/>
      <c r="I24" s="34"/>
      <c r="J24" s="34"/>
    </row>
    <row r="25" spans="1:10">
      <c r="A25" s="103" t="s">
        <v>63</v>
      </c>
      <c r="B25" s="103"/>
      <c r="C25" s="103"/>
      <c r="D25" s="103"/>
      <c r="E25" s="103"/>
      <c r="F25" s="103"/>
      <c r="G25" s="103"/>
      <c r="H25" s="103"/>
      <c r="I25" s="103"/>
      <c r="J25" s="103"/>
    </row>
    <row r="26" spans="1:10">
      <c r="A26" s="103" t="s">
        <v>64</v>
      </c>
      <c r="B26" s="103"/>
      <c r="C26" s="103"/>
      <c r="D26" s="103"/>
      <c r="E26" s="103"/>
      <c r="F26" s="103"/>
      <c r="G26" s="103"/>
      <c r="H26" s="103"/>
      <c r="I26" s="103"/>
      <c r="J26" s="103"/>
    </row>
  </sheetData>
  <mergeCells count="33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A22:G22"/>
    <mergeCell ref="I22:J22"/>
    <mergeCell ref="A23:J23"/>
    <mergeCell ref="A24:J24"/>
    <mergeCell ref="A25:J25"/>
    <mergeCell ref="A26:J26"/>
    <mergeCell ref="A12:A13"/>
    <mergeCell ref="A14:A21"/>
    <mergeCell ref="B15:B19"/>
    <mergeCell ref="C17:C18"/>
    <mergeCell ref="A7:C11"/>
  </mergeCells>
  <printOptions horizontalCentered="1"/>
  <pageMargins left="0" right="0" top="0.590277777777778" bottom="0.590277777777778" header="0.314583333333333" footer="0.314583333333333"/>
  <pageSetup paperSize="9" scale="76" fitToHeight="0" orientation="portrait"/>
  <headerFooter/>
  <rowBreaks count="1" manualBreakCount="1">
    <brk id="26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6"/>
  <sheetViews>
    <sheetView view="pageBreakPreview" zoomScale="80" zoomScaleNormal="70" workbookViewId="0">
      <selection activeCell="B13" sqref="B13:F13"/>
    </sheetView>
  </sheetViews>
  <sheetFormatPr defaultColWidth="9" defaultRowHeight="14.25"/>
  <cols>
    <col min="1" max="1" width="7.55" customWidth="1"/>
    <col min="2" max="2" width="10.2666666666667" customWidth="1"/>
    <col min="3" max="3" width="6.63333333333333" customWidth="1"/>
    <col min="4" max="4" width="19.6333333333333" customWidth="1"/>
    <col min="5" max="5" width="16.3583333333333" customWidth="1"/>
    <col min="6" max="6" width="17.175" customWidth="1"/>
    <col min="7" max="7" width="22.2666666666667" style="2" customWidth="1"/>
    <col min="8" max="9" width="10.3583333333333" customWidth="1"/>
    <col min="10" max="10" width="19.45" customWidth="1"/>
  </cols>
  <sheetData>
    <row r="1" spans="1:1">
      <c r="A1" s="3" t="s">
        <v>65</v>
      </c>
    </row>
    <row r="2" ht="21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s="1" customFormat="1" ht="17.5" customHeight="1" spans="1:10">
      <c r="A4" s="6" t="s">
        <v>3</v>
      </c>
      <c r="B4" s="6"/>
      <c r="C4" s="6"/>
      <c r="D4" s="7"/>
      <c r="E4" s="36"/>
      <c r="F4" s="36"/>
      <c r="G4" s="36"/>
      <c r="H4" s="36"/>
      <c r="I4" s="36"/>
      <c r="J4" s="37"/>
    </row>
    <row r="5" s="1" customFormat="1" ht="32" customHeight="1" spans="1:10">
      <c r="A5" s="6" t="s">
        <v>5</v>
      </c>
      <c r="B5" s="6"/>
      <c r="C5" s="6"/>
      <c r="D5" s="7"/>
      <c r="E5" s="36"/>
      <c r="F5" s="37"/>
      <c r="G5" s="38" t="s">
        <v>7</v>
      </c>
      <c r="H5" s="39"/>
      <c r="I5" s="39"/>
      <c r="J5" s="39"/>
    </row>
    <row r="6" s="1" customFormat="1" ht="20.5" customHeight="1" spans="1:10">
      <c r="A6" s="6" t="s">
        <v>9</v>
      </c>
      <c r="B6" s="6"/>
      <c r="C6" s="6"/>
      <c r="D6" s="7"/>
      <c r="E6" s="36"/>
      <c r="F6" s="37"/>
      <c r="G6" s="38" t="s">
        <v>11</v>
      </c>
      <c r="H6" s="40"/>
      <c r="I6" s="61"/>
      <c r="J6" s="62"/>
    </row>
    <row r="7" s="1" customFormat="1" ht="37.5" customHeight="1" spans="1:10">
      <c r="A7" s="8" t="s">
        <v>12</v>
      </c>
      <c r="B7" s="8"/>
      <c r="C7" s="8"/>
      <c r="D7" s="9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63" t="s">
        <v>18</v>
      </c>
    </row>
    <row r="8" s="1" customFormat="1" ht="18.5" customHeight="1" spans="1:10">
      <c r="A8" s="10"/>
      <c r="B8" s="10"/>
      <c r="C8" s="10"/>
      <c r="D8" s="11" t="s">
        <v>19</v>
      </c>
      <c r="E8" s="41"/>
      <c r="F8" s="41"/>
      <c r="G8" s="41"/>
      <c r="H8" s="42">
        <v>10</v>
      </c>
      <c r="I8" s="64" t="e">
        <f>G8/F8</f>
        <v>#DIV/0!</v>
      </c>
      <c r="J8" s="54" t="e">
        <f>G8/F8*H8</f>
        <v>#DIV/0!</v>
      </c>
    </row>
    <row r="9" s="1" customFormat="1" ht="18.5" customHeight="1" spans="1:10">
      <c r="A9" s="10"/>
      <c r="B9" s="10"/>
      <c r="C9" s="10"/>
      <c r="D9" s="12" t="s">
        <v>20</v>
      </c>
      <c r="E9" s="41"/>
      <c r="F9" s="41"/>
      <c r="G9" s="41"/>
      <c r="H9" s="42">
        <v>10</v>
      </c>
      <c r="I9" s="64" t="e">
        <f t="shared" ref="I9" si="0">G9/F9</f>
        <v>#DIV/0!</v>
      </c>
      <c r="J9" s="54" t="e">
        <f>G9/F9*H9</f>
        <v>#DIV/0!</v>
      </c>
    </row>
    <row r="10" s="1" customFormat="1" ht="18.5" customHeight="1" spans="1:10">
      <c r="A10" s="10"/>
      <c r="B10" s="10"/>
      <c r="C10" s="10"/>
      <c r="D10" s="12" t="s">
        <v>21</v>
      </c>
      <c r="E10" s="43"/>
      <c r="F10" s="43"/>
      <c r="G10" s="43"/>
      <c r="H10" s="10" t="s">
        <v>23</v>
      </c>
      <c r="I10" s="10" t="s">
        <v>23</v>
      </c>
      <c r="J10" s="10" t="s">
        <v>23</v>
      </c>
    </row>
    <row r="11" s="1" customFormat="1" ht="18.5" customHeight="1" spans="1:10">
      <c r="A11" s="10"/>
      <c r="B11" s="10"/>
      <c r="C11" s="10"/>
      <c r="D11" s="12" t="s">
        <v>22</v>
      </c>
      <c r="E11" s="43"/>
      <c r="F11" s="43"/>
      <c r="G11" s="43"/>
      <c r="H11" s="10" t="s">
        <v>23</v>
      </c>
      <c r="I11" s="10" t="s">
        <v>23</v>
      </c>
      <c r="J11" s="10" t="s">
        <v>23</v>
      </c>
    </row>
    <row r="12" s="1" customFormat="1" ht="26" customHeight="1" spans="1:10">
      <c r="A12" s="13" t="s">
        <v>24</v>
      </c>
      <c r="B12" s="14" t="s">
        <v>25</v>
      </c>
      <c r="C12" s="15"/>
      <c r="D12" s="15"/>
      <c r="E12" s="15"/>
      <c r="F12" s="44"/>
      <c r="G12" s="45" t="s">
        <v>26</v>
      </c>
      <c r="H12" s="46"/>
      <c r="I12" s="46"/>
      <c r="J12" s="65"/>
    </row>
    <row r="13" s="1" customFormat="1" ht="164.5" customHeight="1" spans="1:10">
      <c r="A13" s="16"/>
      <c r="B13" s="17"/>
      <c r="C13" s="17"/>
      <c r="D13" s="17"/>
      <c r="E13" s="17"/>
      <c r="F13" s="17"/>
      <c r="G13" s="47"/>
      <c r="H13" s="47"/>
      <c r="I13" s="47"/>
      <c r="J13" s="47"/>
    </row>
    <row r="14" s="1" customFormat="1" ht="31.5" spans="1:10">
      <c r="A14" s="18" t="s">
        <v>29</v>
      </c>
      <c r="B14" s="19" t="s">
        <v>30</v>
      </c>
      <c r="C14" s="19" t="s">
        <v>31</v>
      </c>
      <c r="D14" s="20" t="s">
        <v>32</v>
      </c>
      <c r="E14" s="48"/>
      <c r="F14" s="49" t="s">
        <v>33</v>
      </c>
      <c r="G14" s="38" t="s">
        <v>34</v>
      </c>
      <c r="H14" s="38" t="s">
        <v>16</v>
      </c>
      <c r="I14" s="38" t="s">
        <v>18</v>
      </c>
      <c r="J14" s="38" t="s">
        <v>35</v>
      </c>
    </row>
    <row r="15" s="1" customFormat="1" ht="26.5" customHeight="1" spans="1:10">
      <c r="A15" s="21"/>
      <c r="B15" s="22" t="s">
        <v>36</v>
      </c>
      <c r="C15" s="22" t="s">
        <v>37</v>
      </c>
      <c r="D15" s="23" t="s">
        <v>66</v>
      </c>
      <c r="E15" s="23"/>
      <c r="F15" s="50"/>
      <c r="G15" s="38"/>
      <c r="H15" s="51"/>
      <c r="I15" s="51" t="e">
        <f>IF(G15-F15&gt;0,H15,H15*(G15/F15))</f>
        <v>#DIV/0!</v>
      </c>
      <c r="J15" s="38"/>
    </row>
    <row r="16" s="1" customFormat="1" ht="26.5" customHeight="1" spans="1:10">
      <c r="A16" s="21"/>
      <c r="B16" s="22"/>
      <c r="C16" s="22"/>
      <c r="D16" s="23" t="s">
        <v>67</v>
      </c>
      <c r="E16" s="23"/>
      <c r="F16" s="50"/>
      <c r="G16" s="38"/>
      <c r="H16" s="51"/>
      <c r="I16" s="51" t="e">
        <f t="shared" ref="I16:I17" si="1">IF(G16-F16&gt;0,H16,H16*(G16/F16))</f>
        <v>#DIV/0!</v>
      </c>
      <c r="J16" s="38"/>
    </row>
    <row r="17" s="1" customFormat="1" ht="15.75" spans="1:10">
      <c r="A17" s="21"/>
      <c r="B17" s="22"/>
      <c r="C17" s="22"/>
      <c r="D17" s="23" t="s">
        <v>68</v>
      </c>
      <c r="E17" s="23"/>
      <c r="F17" s="50"/>
      <c r="G17" s="38"/>
      <c r="H17" s="51"/>
      <c r="I17" s="51" t="e">
        <f t="shared" si="1"/>
        <v>#DIV/0!</v>
      </c>
      <c r="J17" s="38"/>
    </row>
    <row r="18" s="1" customFormat="1" ht="15.75" spans="1:10">
      <c r="A18" s="21"/>
      <c r="B18" s="22"/>
      <c r="C18" s="22" t="s">
        <v>40</v>
      </c>
      <c r="D18" s="23" t="s">
        <v>66</v>
      </c>
      <c r="E18" s="23"/>
      <c r="F18" s="52"/>
      <c r="G18" s="8"/>
      <c r="H18" s="53"/>
      <c r="I18" s="66"/>
      <c r="J18" s="8"/>
    </row>
    <row r="19" s="1" customFormat="1" ht="15.75" spans="1:10">
      <c r="A19" s="21"/>
      <c r="B19" s="22"/>
      <c r="C19" s="22"/>
      <c r="D19" s="23" t="s">
        <v>67</v>
      </c>
      <c r="E19" s="23"/>
      <c r="F19" s="52"/>
      <c r="G19" s="10"/>
      <c r="H19" s="54"/>
      <c r="I19" s="67"/>
      <c r="J19" s="10"/>
    </row>
    <row r="20" s="1" customFormat="1" ht="15.75" spans="1:10">
      <c r="A20" s="21"/>
      <c r="B20" s="22"/>
      <c r="C20" s="22"/>
      <c r="D20" s="23" t="s">
        <v>68</v>
      </c>
      <c r="E20" s="23"/>
      <c r="F20" s="52"/>
      <c r="G20" s="10"/>
      <c r="H20" s="54"/>
      <c r="I20" s="54"/>
      <c r="J20" s="10"/>
    </row>
    <row r="21" s="1" customFormat="1" ht="15.75" spans="1:10">
      <c r="A21" s="21"/>
      <c r="B21" s="22"/>
      <c r="C21" s="22" t="s">
        <v>42</v>
      </c>
      <c r="D21" s="23" t="s">
        <v>66</v>
      </c>
      <c r="E21" s="23"/>
      <c r="F21" s="52"/>
      <c r="G21" s="10"/>
      <c r="H21" s="54"/>
      <c r="I21" s="54"/>
      <c r="J21" s="10"/>
    </row>
    <row r="22" s="1" customFormat="1" ht="15.75" spans="1:10">
      <c r="A22" s="21"/>
      <c r="B22" s="22"/>
      <c r="C22" s="22"/>
      <c r="D22" s="23" t="s">
        <v>67</v>
      </c>
      <c r="E22" s="23"/>
      <c r="F22" s="52"/>
      <c r="G22" s="10"/>
      <c r="H22" s="54"/>
      <c r="I22" s="54"/>
      <c r="J22" s="10"/>
    </row>
    <row r="23" s="1" customFormat="1" ht="15.75" spans="1:10">
      <c r="A23" s="21"/>
      <c r="B23" s="22"/>
      <c r="C23" s="22"/>
      <c r="D23" s="23" t="s">
        <v>68</v>
      </c>
      <c r="E23" s="23"/>
      <c r="F23" s="52"/>
      <c r="G23" s="55"/>
      <c r="H23" s="54"/>
      <c r="I23" s="54"/>
      <c r="J23" s="10"/>
    </row>
    <row r="24" s="1" customFormat="1" ht="15.75" spans="1:10">
      <c r="A24" s="21"/>
      <c r="B24" s="22"/>
      <c r="C24" s="22" t="s">
        <v>47</v>
      </c>
      <c r="D24" s="23" t="s">
        <v>66</v>
      </c>
      <c r="E24" s="23"/>
      <c r="F24" s="52"/>
      <c r="G24" s="55"/>
      <c r="H24" s="54"/>
      <c r="I24" s="68"/>
      <c r="J24" s="10"/>
    </row>
    <row r="25" s="1" customFormat="1" ht="15.75" spans="1:10">
      <c r="A25" s="21"/>
      <c r="B25" s="22"/>
      <c r="C25" s="22"/>
      <c r="D25" s="23" t="s">
        <v>67</v>
      </c>
      <c r="E25" s="23"/>
      <c r="F25" s="52"/>
      <c r="G25" s="55"/>
      <c r="H25" s="54"/>
      <c r="I25" s="68"/>
      <c r="J25" s="10"/>
    </row>
    <row r="26" s="1" customFormat="1" ht="15.75" spans="1:10">
      <c r="A26" s="21"/>
      <c r="B26" s="22"/>
      <c r="C26" s="22"/>
      <c r="D26" s="23" t="s">
        <v>68</v>
      </c>
      <c r="E26" s="23"/>
      <c r="F26" s="44"/>
      <c r="G26" s="10"/>
      <c r="H26" s="54"/>
      <c r="I26" s="51"/>
      <c r="J26" s="10"/>
    </row>
    <row r="27" s="1" customFormat="1" ht="15.75" spans="1:10">
      <c r="A27" s="21"/>
      <c r="B27" s="22" t="s">
        <v>69</v>
      </c>
      <c r="C27" s="22" t="s">
        <v>70</v>
      </c>
      <c r="D27" s="23" t="s">
        <v>66</v>
      </c>
      <c r="E27" s="23"/>
      <c r="F27" s="37"/>
      <c r="G27" s="23"/>
      <c r="H27" s="56"/>
      <c r="I27" s="56"/>
      <c r="J27" s="10"/>
    </row>
    <row r="28" s="1" customFormat="1" ht="15.75" spans="1:10">
      <c r="A28" s="21"/>
      <c r="B28" s="22"/>
      <c r="C28" s="22"/>
      <c r="D28" s="23" t="s">
        <v>67</v>
      </c>
      <c r="E28" s="23"/>
      <c r="F28" s="37"/>
      <c r="G28" s="23"/>
      <c r="H28" s="56"/>
      <c r="I28" s="56"/>
      <c r="J28" s="10"/>
    </row>
    <row r="29" s="1" customFormat="1" ht="15.75" spans="1:10">
      <c r="A29" s="21"/>
      <c r="B29" s="22"/>
      <c r="C29" s="22"/>
      <c r="D29" s="23" t="s">
        <v>68</v>
      </c>
      <c r="E29" s="23"/>
      <c r="F29" s="37"/>
      <c r="G29" s="23"/>
      <c r="H29" s="56"/>
      <c r="I29" s="56"/>
      <c r="J29" s="10"/>
    </row>
    <row r="30" s="1" customFormat="1" ht="15" customHeight="1" spans="1:10">
      <c r="A30" s="21"/>
      <c r="B30" s="22"/>
      <c r="C30" s="22" t="s">
        <v>51</v>
      </c>
      <c r="D30" s="23" t="s">
        <v>66</v>
      </c>
      <c r="E30" s="23"/>
      <c r="F30" s="37"/>
      <c r="G30" s="23"/>
      <c r="H30" s="56"/>
      <c r="I30" s="56"/>
      <c r="J30" s="10"/>
    </row>
    <row r="31" s="1" customFormat="1" ht="15.75" spans="1:10">
      <c r="A31" s="21"/>
      <c r="B31" s="22"/>
      <c r="C31" s="22"/>
      <c r="D31" s="23" t="s">
        <v>67</v>
      </c>
      <c r="E31" s="23"/>
      <c r="F31" s="37"/>
      <c r="G31" s="23"/>
      <c r="H31" s="56"/>
      <c r="I31" s="56"/>
      <c r="J31" s="10"/>
    </row>
    <row r="32" s="1" customFormat="1" ht="15.75" spans="1:10">
      <c r="A32" s="21"/>
      <c r="B32" s="22"/>
      <c r="C32" s="22"/>
      <c r="D32" s="23" t="s">
        <v>68</v>
      </c>
      <c r="E32" s="23"/>
      <c r="F32" s="37"/>
      <c r="G32" s="23"/>
      <c r="H32" s="56"/>
      <c r="I32" s="56"/>
      <c r="J32" s="10"/>
    </row>
    <row r="33" s="1" customFormat="1" ht="15" customHeight="1" spans="1:10">
      <c r="A33" s="21"/>
      <c r="B33" s="22"/>
      <c r="C33" s="22" t="s">
        <v>71</v>
      </c>
      <c r="D33" s="23" t="s">
        <v>66</v>
      </c>
      <c r="E33" s="23"/>
      <c r="F33" s="37"/>
      <c r="G33" s="23"/>
      <c r="H33" s="56"/>
      <c r="I33" s="56"/>
      <c r="J33" s="10"/>
    </row>
    <row r="34" s="1" customFormat="1" ht="15.75" spans="1:10">
      <c r="A34" s="21"/>
      <c r="B34" s="22"/>
      <c r="C34" s="22"/>
      <c r="D34" s="23" t="s">
        <v>67</v>
      </c>
      <c r="E34" s="23"/>
      <c r="F34" s="37"/>
      <c r="G34" s="23"/>
      <c r="H34" s="56"/>
      <c r="I34" s="56"/>
      <c r="J34" s="10"/>
    </row>
    <row r="35" s="1" customFormat="1" ht="15.75" spans="1:10">
      <c r="A35" s="21"/>
      <c r="B35" s="22"/>
      <c r="C35" s="22"/>
      <c r="D35" s="23" t="s">
        <v>68</v>
      </c>
      <c r="E35" s="23"/>
      <c r="F35" s="37"/>
      <c r="G35" s="23"/>
      <c r="H35" s="56"/>
      <c r="I35" s="56"/>
      <c r="J35" s="10"/>
    </row>
    <row r="36" s="1" customFormat="1" ht="15.75" spans="1:10">
      <c r="A36" s="21"/>
      <c r="B36" s="22"/>
      <c r="C36" s="24" t="s">
        <v>72</v>
      </c>
      <c r="D36" s="23" t="s">
        <v>66</v>
      </c>
      <c r="E36" s="23"/>
      <c r="F36" s="37"/>
      <c r="G36" s="23"/>
      <c r="H36" s="56"/>
      <c r="I36" s="56"/>
      <c r="J36" s="10"/>
    </row>
    <row r="37" s="1" customFormat="1" ht="15.75" spans="1:10">
      <c r="A37" s="21"/>
      <c r="B37" s="22"/>
      <c r="C37" s="24"/>
      <c r="D37" s="23" t="s">
        <v>67</v>
      </c>
      <c r="E37" s="23"/>
      <c r="F37" s="37"/>
      <c r="G37" s="23"/>
      <c r="H37" s="56"/>
      <c r="I37" s="56"/>
      <c r="J37" s="10"/>
    </row>
    <row r="38" s="1" customFormat="1" ht="15.75" spans="1:10">
      <c r="A38" s="21"/>
      <c r="B38" s="22"/>
      <c r="C38" s="24"/>
      <c r="D38" s="23" t="s">
        <v>68</v>
      </c>
      <c r="E38" s="23"/>
      <c r="F38" s="37"/>
      <c r="G38" s="23"/>
      <c r="H38" s="56"/>
      <c r="I38" s="56"/>
      <c r="J38" s="10"/>
    </row>
    <row r="39" s="1" customFormat="1" ht="26.5" customHeight="1" spans="1:10">
      <c r="A39" s="21"/>
      <c r="B39" s="25" t="s">
        <v>73</v>
      </c>
      <c r="C39" s="26" t="s">
        <v>57</v>
      </c>
      <c r="D39" s="27" t="s">
        <v>66</v>
      </c>
      <c r="E39" s="57"/>
      <c r="F39" s="6"/>
      <c r="G39" s="23"/>
      <c r="H39" s="56"/>
      <c r="I39" s="56"/>
      <c r="J39" s="10"/>
    </row>
    <row r="40" s="1" customFormat="1" ht="26.5" customHeight="1" spans="1:10">
      <c r="A40" s="21"/>
      <c r="B40" s="25"/>
      <c r="C40" s="26"/>
      <c r="D40" s="28" t="s">
        <v>67</v>
      </c>
      <c r="E40" s="52"/>
      <c r="F40" s="6"/>
      <c r="G40" s="23"/>
      <c r="H40" s="56"/>
      <c r="I40" s="56"/>
      <c r="J40" s="10"/>
    </row>
    <row r="41" s="1" customFormat="1" ht="26.5" customHeight="1" spans="1:10">
      <c r="A41" s="21"/>
      <c r="B41" s="29"/>
      <c r="C41" s="30"/>
      <c r="D41" s="28" t="s">
        <v>68</v>
      </c>
      <c r="E41" s="52"/>
      <c r="F41" s="58"/>
      <c r="G41" s="59"/>
      <c r="H41" s="56"/>
      <c r="I41" s="56"/>
      <c r="J41" s="10"/>
    </row>
    <row r="42" s="1" customFormat="1" ht="15.75" spans="1:10">
      <c r="A42" s="31" t="s">
        <v>60</v>
      </c>
      <c r="B42" s="32"/>
      <c r="C42" s="32"/>
      <c r="D42" s="32"/>
      <c r="E42" s="32"/>
      <c r="F42" s="32"/>
      <c r="G42" s="32"/>
      <c r="H42" s="60">
        <f>H8+SUM(H15:H41)</f>
        <v>10</v>
      </c>
      <c r="I42" s="69" t="e">
        <f>J8+SUM(I15:I41)</f>
        <v>#DIV/0!</v>
      </c>
      <c r="J42" s="70"/>
    </row>
    <row r="43" ht="15" customHeight="1" spans="1:10">
      <c r="A43" s="33" t="s">
        <v>61</v>
      </c>
      <c r="B43" s="33"/>
      <c r="C43" s="33"/>
      <c r="D43" s="33"/>
      <c r="E43" s="33"/>
      <c r="F43" s="33"/>
      <c r="G43" s="33"/>
      <c r="H43" s="33"/>
      <c r="I43" s="33"/>
      <c r="J43" s="33"/>
    </row>
    <row r="44" ht="88" customHeight="1" spans="1:10">
      <c r="A44" s="34" t="s">
        <v>62</v>
      </c>
      <c r="B44" s="34"/>
      <c r="C44" s="34"/>
      <c r="D44" s="34"/>
      <c r="E44" s="34"/>
      <c r="F44" s="34"/>
      <c r="G44" s="34"/>
      <c r="H44" s="34"/>
      <c r="I44" s="34"/>
      <c r="J44" s="34"/>
    </row>
    <row r="45" ht="20" customHeight="1" spans="1:10">
      <c r="A45" s="35" t="s">
        <v>63</v>
      </c>
      <c r="B45" s="35"/>
      <c r="C45" s="35"/>
      <c r="D45" s="35"/>
      <c r="E45" s="35"/>
      <c r="F45" s="35"/>
      <c r="G45" s="35"/>
      <c r="H45" s="35"/>
      <c r="I45" s="35"/>
      <c r="J45" s="35"/>
    </row>
    <row r="46" ht="16" customHeight="1" spans="1:10">
      <c r="A46" s="35" t="s">
        <v>64</v>
      </c>
      <c r="B46" s="35"/>
      <c r="C46" s="35"/>
      <c r="D46" s="35"/>
      <c r="E46" s="35"/>
      <c r="F46" s="35"/>
      <c r="G46" s="35"/>
      <c r="H46" s="35"/>
      <c r="I46" s="35"/>
      <c r="J46" s="35"/>
    </row>
  </sheetData>
  <mergeCells count="63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A42:G42"/>
    <mergeCell ref="I42:J42"/>
    <mergeCell ref="A43:J43"/>
    <mergeCell ref="A44:J44"/>
    <mergeCell ref="A45:J45"/>
    <mergeCell ref="A46:J46"/>
    <mergeCell ref="A12:A13"/>
    <mergeCell ref="A14:A41"/>
    <mergeCell ref="B15:B26"/>
    <mergeCell ref="B27:B38"/>
    <mergeCell ref="B39:B41"/>
    <mergeCell ref="C15:C17"/>
    <mergeCell ref="C18:C20"/>
    <mergeCell ref="C21:C23"/>
    <mergeCell ref="C24:C26"/>
    <mergeCell ref="C27:C29"/>
    <mergeCell ref="C30:C32"/>
    <mergeCell ref="C33:C35"/>
    <mergeCell ref="C36:C38"/>
    <mergeCell ref="C39:C41"/>
    <mergeCell ref="A7:C11"/>
  </mergeCells>
  <printOptions horizontalCentered="1"/>
  <pageMargins left="0.708661417322835" right="0.708661417322835" top="0.748031496062992" bottom="0.748031496062992" header="0.31496062992126" footer="0.31496062992126"/>
  <pageSetup paperSize="9" scale="72" orientation="landscape"/>
  <headerFooter/>
  <rowBreaks count="1" manualBreakCount="1">
    <brk id="42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项目支出绩效自评表-填报注意事项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bjzx</cp:lastModifiedBy>
  <dcterms:created xsi:type="dcterms:W3CDTF">2019-03-28T09:58:00Z</dcterms:created>
  <cp:lastPrinted>2021-03-05T21:57:00Z</cp:lastPrinted>
  <dcterms:modified xsi:type="dcterms:W3CDTF">2023-05-23T15:59:19Z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2052-11.8.2.11653</vt:lpwstr>
  </property>
  <property fmtid="{D5CDD505-2E9C-101B-9397-08002B2CF9AE}" pid="3" name="ICV">
    <vt:lpwstr>1BF1AA1590BF41FEBE79FA7288B76A73_13</vt:lpwstr>
  </property>
</Properties>
</file>